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filterPrivacy="1" defaultThemeVersion="124226"/>
  <xr:revisionPtr revIDLastSave="0" documentId="13_ncr:1_{F28AC868-49E5-4B1C-8B32-4035EFD39B18}" xr6:coauthVersionLast="40" xr6:coauthVersionMax="40" xr10:uidLastSave="{00000000-0000-0000-0000-000000000000}"/>
  <bookViews>
    <workbookView xWindow="120" yWindow="105" windowWidth="15120" windowHeight="8010" xr2:uid="{00000000-000D-0000-FFFF-FFFF00000000}"/>
  </bookViews>
  <sheets>
    <sheet name="Ф. 2.14.1" sheetId="2" r:id="rId1"/>
  </sheets>
  <externalReferences>
    <externalReference r:id="rId2"/>
  </externalReferences>
  <definedNames>
    <definedName name="datePr">[1]Титульный!$F$19</definedName>
    <definedName name="datePr_ch">[1]Титульный!$F$24</definedName>
    <definedName name="kind_of_control_method">[1]TEHSHEET!$K$2:$K$5</definedName>
    <definedName name="numberPr">[1]Титульный!$F$20</definedName>
    <definedName name="numberPr_ch">[1]Титульный!$F$25</definedName>
  </definedNames>
  <calcPr calcId="191029"/>
</workbook>
</file>

<file path=xl/calcChain.xml><?xml version="1.0" encoding="utf-8"?>
<calcChain xmlns="http://schemas.openxmlformats.org/spreadsheetml/2006/main">
  <c r="D36" i="2" l="1"/>
  <c r="C36" i="2"/>
  <c r="D33" i="2"/>
  <c r="C33" i="2"/>
  <c r="D29" i="2"/>
  <c r="C29" i="2"/>
  <c r="D23" i="2"/>
  <c r="C23" i="2"/>
  <c r="D15" i="2"/>
  <c r="C15" i="2"/>
  <c r="D6" i="2"/>
  <c r="C6" i="2"/>
  <c r="D5" i="2"/>
  <c r="C5" i="2"/>
</calcChain>
</file>

<file path=xl/sharedStrings.xml><?xml version="1.0" encoding="utf-8"?>
<sst xmlns="http://schemas.openxmlformats.org/spreadsheetml/2006/main" count="100" uniqueCount="45">
  <si>
    <t>Предлагаемый метод регулирования</t>
  </si>
  <si>
    <t>Период действия тарифов</t>
  </si>
  <si>
    <r>
      <t>Форма 2.14.1 Информация о предложении об установлении тарифов в сфере холодного водоснабжения на очередной период регулирования</t>
    </r>
    <r>
      <rPr>
        <vertAlign val="superscript"/>
        <sz val="10"/>
        <rFont val="Tahoma"/>
        <family val="2"/>
        <charset val="204"/>
      </rPr>
      <t>1</t>
    </r>
  </si>
  <si>
    <t>Параметры формы</t>
  </si>
  <si>
    <t>№ п/п</t>
  </si>
  <si>
    <t>Вид тарифа</t>
  </si>
  <si>
    <t>Наименование тарифа</t>
  </si>
  <si>
    <t>Информация</t>
  </si>
  <si>
    <t>Ссылка на документ</t>
  </si>
  <si>
    <t>с</t>
  </si>
  <si>
    <t>по</t>
  </si>
  <si>
    <t>1</t>
  </si>
  <si>
    <t>2</t>
  </si>
  <si>
    <t>3</t>
  </si>
  <si>
    <t>4</t>
  </si>
  <si>
    <t>5</t>
  </si>
  <si>
    <t>6</t>
  </si>
  <si>
    <t>7</t>
  </si>
  <si>
    <t>Копия инвестиционной программы, утвержденной в установленном законодательством Российской Федерации порядке, а до ее утверждения копия проекта инвестиционной программы</t>
  </si>
  <si>
    <t>1.1</t>
  </si>
  <si>
    <t>x</t>
  </si>
  <si>
    <t>отсутствует</t>
  </si>
  <si>
    <t>2.1</t>
  </si>
  <si>
    <t>01.01.2021</t>
  </si>
  <si>
    <t>30.06.2021</t>
  </si>
  <si>
    <t>метод индексации установленных тарифов</t>
  </si>
  <si>
    <t>О</t>
  </si>
  <si>
    <t>01.07.2021</t>
  </si>
  <si>
    <t>31.12.2021</t>
  </si>
  <si>
    <t>01.01.2022</t>
  </si>
  <si>
    <t>30.06.2022</t>
  </si>
  <si>
    <t>01.07.2022</t>
  </si>
  <si>
    <t>31.12.2022</t>
  </si>
  <si>
    <t>Добавить период</t>
  </si>
  <si>
    <t>Долгосрочные параметры регулирования (в случае если их установление предусмотрено выбранным методом регулирования)</t>
  </si>
  <si>
    <t>3.1</t>
  </si>
  <si>
    <t>https://portal.eias.ru/Portal/DownloadPage.aspx?type=12&amp;guid=b876362d-612e-4524-94eb-a20ac3bdb6ab</t>
  </si>
  <si>
    <t>Необходимая валовая выручка на соответствующий период, в том числе с разбивкой по годам</t>
  </si>
  <si>
    <t>4.1</t>
  </si>
  <si>
    <t>Годовой объем отпущенной в сеть воды</t>
  </si>
  <si>
    <t>5.1</t>
  </si>
  <si>
    <t>Размер недополученных доходов регулируемой организацией, исчисленный в соответствии с Основами ценообразования в сфере водоснабжения и водоотведения, утвержденными постановлением Правительства Российской Федерации от 13.05.2013 № 406</t>
  </si>
  <si>
    <t>6.1</t>
  </si>
  <si>
    <t>Размер экономически обоснованных расходов, не учтенных при регулировании тарифов в предыдущий период регулирования (при их наличии), определенном в соответствии с основами ценообразования в сфере водоснабжения и водоотведения, утвержденными постановлением Правительства Российской Федерации от 13.05.2013 № 406</t>
  </si>
  <si>
    <t>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</si>
</sst>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vertAlign val="superscript"/>
      <sz val="10"/>
      <name val="Tahoma"/>
      <family val="2"/>
      <charset val="204"/>
    </font>
    <font>
      <sz val="10"/>
      <name val="Arial Cyr"/>
      <charset val="204"/>
    </font>
    <font>
      <sz val="9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sz val="9"/>
      <color indexed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1"/>
      <color indexed="55"/>
      <name val="Wingdings 2"/>
      <family val="1"/>
      <charset val="2"/>
    </font>
    <font>
      <sz val="9"/>
      <color indexed="62"/>
      <name val="Tahoma"/>
      <family val="2"/>
      <charset val="204"/>
    </font>
    <font>
      <b/>
      <u/>
      <sz val="9"/>
      <color indexed="62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lightDown">
        <fgColor indexed="22"/>
      </patternFill>
    </fill>
  </fills>
  <borders count="10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6" fillId="0" borderId="0">
      <alignment horizontal="left" vertical="center"/>
    </xf>
    <xf numFmtId="0" fontId="5" fillId="0" borderId="0"/>
    <xf numFmtId="0" fontId="7" fillId="0" borderId="5" applyBorder="0">
      <alignment horizontal="center" vertical="center" wrapText="1"/>
    </xf>
    <xf numFmtId="49" fontId="6" fillId="0" borderId="0" applyBorder="0">
      <alignment vertical="top"/>
    </xf>
  </cellStyleXfs>
  <cellXfs count="49">
    <xf numFmtId="0" fontId="0" fillId="0" borderId="0" xfId="0"/>
    <xf numFmtId="0" fontId="6" fillId="2" borderId="0" xfId="3" applyFont="1" applyFill="1" applyBorder="1" applyAlignment="1" applyProtection="1">
      <alignment vertical="center" wrapText="1"/>
    </xf>
    <xf numFmtId="0" fontId="6" fillId="2" borderId="0" xfId="3" applyFont="1" applyFill="1" applyBorder="1" applyAlignment="1" applyProtection="1">
      <alignment horizontal="center" vertical="center" wrapText="1"/>
    </xf>
    <xf numFmtId="0" fontId="7" fillId="2" borderId="0" xfId="3" applyFont="1" applyFill="1" applyBorder="1" applyAlignment="1" applyProtection="1">
      <alignment horizontal="center" vertical="center" wrapText="1"/>
    </xf>
    <xf numFmtId="0" fontId="0" fillId="2" borderId="2" xfId="4" applyFont="1" applyFill="1" applyBorder="1" applyAlignment="1" applyProtection="1">
      <alignment horizontal="right" vertical="center" wrapText="1" indent="1"/>
    </xf>
    <xf numFmtId="0" fontId="0" fillId="0" borderId="3" xfId="6" applyFont="1" applyFill="1" applyBorder="1" applyAlignment="1" applyProtection="1">
      <alignment horizontal="center" vertical="center" wrapText="1"/>
    </xf>
    <xf numFmtId="49" fontId="8" fillId="2" borderId="0" xfId="6" applyNumberFormat="1" applyFont="1" applyFill="1" applyBorder="1" applyAlignment="1" applyProtection="1">
      <alignment horizontal="center" vertical="center" wrapText="1"/>
    </xf>
    <xf numFmtId="49" fontId="0" fillId="2" borderId="2" xfId="3" applyNumberFormat="1" applyFont="1" applyFill="1" applyBorder="1" applyAlignment="1" applyProtection="1">
      <alignment horizontal="center" vertical="center" wrapText="1"/>
    </xf>
    <xf numFmtId="0" fontId="0" fillId="0" borderId="3" xfId="3" applyFont="1" applyFill="1" applyBorder="1" applyAlignment="1" applyProtection="1">
      <alignment horizontal="center" vertical="center" wrapText="1"/>
    </xf>
    <xf numFmtId="0" fontId="0" fillId="4" borderId="3" xfId="1" applyNumberFormat="1" applyFont="1" applyFill="1" applyBorder="1" applyAlignment="1" applyProtection="1">
      <alignment horizontal="left" vertical="center" wrapText="1"/>
      <protection locked="0"/>
    </xf>
    <xf numFmtId="49" fontId="1" fillId="5" borderId="3" xfId="1" applyNumberFormat="1" applyFill="1" applyBorder="1" applyAlignment="1" applyProtection="1">
      <alignment horizontal="left" vertical="center" wrapText="1"/>
      <protection locked="0"/>
    </xf>
    <xf numFmtId="49" fontId="0" fillId="2" borderId="4" xfId="3" applyNumberFormat="1" applyFont="1" applyFill="1" applyBorder="1" applyAlignment="1" applyProtection="1">
      <alignment horizontal="center" vertical="center" wrapText="1"/>
    </xf>
    <xf numFmtId="49" fontId="0" fillId="4" borderId="6" xfId="5" applyNumberFormat="1" applyFont="1" applyFill="1" applyBorder="1" applyAlignment="1" applyProtection="1">
      <alignment horizontal="left" vertical="center" wrapText="1"/>
      <protection locked="0"/>
    </xf>
    <xf numFmtId="49" fontId="0" fillId="4" borderId="3" xfId="5" applyNumberFormat="1" applyFont="1" applyFill="1" applyBorder="1" applyAlignment="1" applyProtection="1">
      <alignment horizontal="left" vertical="center" wrapText="1"/>
      <protection locked="0"/>
    </xf>
    <xf numFmtId="0" fontId="11" fillId="0" borderId="3" xfId="3" applyFont="1" applyFill="1" applyBorder="1" applyAlignment="1" applyProtection="1">
      <alignment horizontal="center" vertical="center" wrapText="1"/>
    </xf>
    <xf numFmtId="0" fontId="6" fillId="6" borderId="9" xfId="3" applyFont="1" applyFill="1" applyBorder="1" applyAlignment="1" applyProtection="1">
      <alignment vertical="center" wrapText="1"/>
    </xf>
    <xf numFmtId="49" fontId="12" fillId="6" borderId="1" xfId="7" applyFont="1" applyFill="1" applyBorder="1" applyAlignment="1" applyProtection="1">
      <alignment horizontal="left" vertical="center"/>
    </xf>
    <xf numFmtId="49" fontId="12" fillId="6" borderId="1" xfId="7" applyFont="1" applyFill="1" applyBorder="1" applyAlignment="1" applyProtection="1">
      <alignment horizontal="left" vertical="center" indent="2"/>
    </xf>
    <xf numFmtId="49" fontId="13" fillId="6" borderId="6" xfId="7" applyFont="1" applyFill="1" applyBorder="1" applyAlignment="1" applyProtection="1">
      <alignment horizontal="center" vertical="top"/>
    </xf>
    <xf numFmtId="49" fontId="0" fillId="2" borderId="3" xfId="3" applyNumberFormat="1" applyFont="1" applyFill="1" applyBorder="1" applyAlignment="1" applyProtection="1">
      <alignment horizontal="center" vertical="center" wrapText="1"/>
    </xf>
    <xf numFmtId="49" fontId="10" fillId="4" borderId="3" xfId="1" applyNumberFormat="1" applyFont="1" applyFill="1" applyBorder="1" applyAlignment="1" applyProtection="1">
      <alignment horizontal="left" vertical="center" wrapText="1"/>
      <protection locked="0"/>
    </xf>
    <xf numFmtId="4" fontId="0" fillId="4" borderId="3" xfId="1" applyNumberFormat="1" applyFont="1" applyFill="1" applyBorder="1" applyAlignment="1" applyProtection="1">
      <alignment horizontal="right" vertical="center" wrapText="1"/>
      <protection locked="0"/>
    </xf>
    <xf numFmtId="49" fontId="12" fillId="6" borderId="1" xfId="7" applyFont="1" applyFill="1" applyBorder="1" applyAlignment="1" applyProtection="1">
      <alignment horizontal="left" vertical="center" indent="3"/>
    </xf>
    <xf numFmtId="0" fontId="6" fillId="3" borderId="3" xfId="5" applyNumberFormat="1" applyFont="1" applyFill="1" applyBorder="1" applyAlignment="1" applyProtection="1">
      <alignment horizontal="left" vertical="center" wrapText="1" indent="1"/>
    </xf>
    <xf numFmtId="0" fontId="6" fillId="2" borderId="3" xfId="3" applyFont="1" applyFill="1" applyBorder="1" applyAlignment="1" applyProtection="1">
      <alignment horizontal="center" vertical="center" wrapText="1"/>
    </xf>
    <xf numFmtId="0" fontId="6" fillId="2" borderId="4" xfId="3" applyFont="1" applyFill="1" applyBorder="1" applyAlignment="1" applyProtection="1">
      <alignment horizontal="center" vertical="center" wrapText="1"/>
    </xf>
    <xf numFmtId="0" fontId="6" fillId="2" borderId="7" xfId="3" applyFont="1" applyFill="1" applyBorder="1" applyAlignment="1" applyProtection="1">
      <alignment horizontal="center" vertical="center" wrapText="1"/>
    </xf>
    <xf numFmtId="0" fontId="0" fillId="0" borderId="4" xfId="6" applyFont="1" applyFill="1" applyBorder="1" applyAlignment="1" applyProtection="1">
      <alignment horizontal="center" vertical="center" wrapText="1"/>
    </xf>
    <xf numFmtId="0" fontId="0" fillId="0" borderId="7" xfId="6" applyFont="1" applyFill="1" applyBorder="1" applyAlignment="1" applyProtection="1">
      <alignment horizontal="center" vertical="center" wrapText="1"/>
    </xf>
    <xf numFmtId="0" fontId="6" fillId="2" borderId="2" xfId="3" applyFont="1" applyFill="1" applyBorder="1" applyAlignment="1" applyProtection="1">
      <alignment horizontal="center" vertical="center" wrapText="1"/>
    </xf>
    <xf numFmtId="0" fontId="6" fillId="2" borderId="1" xfId="3" applyFont="1" applyFill="1" applyBorder="1" applyAlignment="1" applyProtection="1">
      <alignment horizontal="center" vertical="center" wrapText="1"/>
    </xf>
    <xf numFmtId="0" fontId="6" fillId="2" borderId="6" xfId="3" applyFont="1" applyFill="1" applyBorder="1" applyAlignment="1" applyProtection="1">
      <alignment horizontal="center" vertical="center" wrapText="1"/>
    </xf>
    <xf numFmtId="49" fontId="0" fillId="2" borderId="3" xfId="3" applyNumberFormat="1" applyFont="1" applyFill="1" applyBorder="1" applyAlignment="1" applyProtection="1">
      <alignment horizontal="center" vertical="center" wrapText="1"/>
    </xf>
    <xf numFmtId="0" fontId="0" fillId="3" borderId="3" xfId="1" applyNumberFormat="1" applyFont="1" applyFill="1" applyBorder="1" applyAlignment="1" applyProtection="1">
      <alignment horizontal="left" vertical="center" wrapText="1" indent="1"/>
    </xf>
    <xf numFmtId="0" fontId="0" fillId="3" borderId="3" xfId="3" applyFont="1" applyFill="1" applyBorder="1" applyAlignment="1" applyProtection="1">
      <alignment horizontal="left" vertical="center" wrapText="1" indent="1"/>
    </xf>
    <xf numFmtId="0" fontId="0" fillId="0" borderId="2" xfId="6" applyFont="1" applyFill="1" applyBorder="1" applyAlignment="1" applyProtection="1">
      <alignment horizontal="center" vertical="center" wrapText="1"/>
    </xf>
    <xf numFmtId="0" fontId="0" fillId="0" borderId="6" xfId="6" applyFont="1" applyFill="1" applyBorder="1" applyAlignment="1" applyProtection="1">
      <alignment horizontal="center" vertical="center" wrapText="1"/>
    </xf>
    <xf numFmtId="49" fontId="8" fillId="2" borderId="1" xfId="6" applyNumberFormat="1" applyFont="1" applyFill="1" applyBorder="1" applyAlignment="1" applyProtection="1">
      <alignment horizontal="center" vertical="center" wrapText="1"/>
    </xf>
    <xf numFmtId="0" fontId="0" fillId="0" borderId="3" xfId="3" applyFont="1" applyFill="1" applyBorder="1" applyAlignment="1" applyProtection="1">
      <alignment horizontal="left" vertical="center" wrapText="1"/>
    </xf>
    <xf numFmtId="0" fontId="9" fillId="0" borderId="3" xfId="3" applyFont="1" applyFill="1" applyBorder="1" applyAlignment="1" applyProtection="1">
      <alignment horizontal="left" vertical="center" wrapText="1"/>
    </xf>
    <xf numFmtId="0" fontId="0" fillId="0" borderId="2" xfId="3" applyFont="1" applyFill="1" applyBorder="1" applyAlignment="1" applyProtection="1">
      <alignment horizontal="center" vertical="center" wrapText="1"/>
    </xf>
    <xf numFmtId="0" fontId="0" fillId="0" borderId="6" xfId="3" applyFont="1" applyFill="1" applyBorder="1" applyAlignment="1" applyProtection="1">
      <alignment horizontal="center" vertical="center" wrapText="1"/>
    </xf>
    <xf numFmtId="0" fontId="0" fillId="0" borderId="8" xfId="3" applyFont="1" applyFill="1" applyBorder="1" applyAlignment="1" applyProtection="1">
      <alignment horizontal="left" vertical="center" wrapText="1"/>
    </xf>
    <xf numFmtId="0" fontId="9" fillId="0" borderId="8" xfId="3" applyFont="1" applyFill="1" applyBorder="1" applyAlignment="1" applyProtection="1">
      <alignment horizontal="left" vertical="center" wrapText="1"/>
    </xf>
    <xf numFmtId="0" fontId="9" fillId="0" borderId="7" xfId="3" applyFont="1" applyFill="1" applyBorder="1" applyAlignment="1" applyProtection="1">
      <alignment horizontal="left" vertical="center" wrapText="1"/>
    </xf>
    <xf numFmtId="0" fontId="3" fillId="0" borderId="0" xfId="2" applyFont="1" applyBorder="1" applyAlignment="1">
      <alignment horizontal="center" vertical="center" wrapText="1"/>
    </xf>
    <xf numFmtId="49" fontId="0" fillId="2" borderId="4" xfId="3" applyNumberFormat="1" applyFont="1" applyFill="1" applyBorder="1" applyAlignment="1" applyProtection="1">
      <alignment horizontal="center" vertical="center" wrapText="1"/>
    </xf>
    <xf numFmtId="49" fontId="0" fillId="2" borderId="7" xfId="3" applyNumberFormat="1" applyFont="1" applyFill="1" applyBorder="1" applyAlignment="1" applyProtection="1">
      <alignment horizontal="center" vertical="center" wrapText="1"/>
    </xf>
    <xf numFmtId="49" fontId="0" fillId="2" borderId="8" xfId="3" applyNumberFormat="1" applyFont="1" applyFill="1" applyBorder="1" applyAlignment="1" applyProtection="1">
      <alignment horizontal="center" vertical="center" wrapText="1"/>
    </xf>
  </cellXfs>
  <cellStyles count="8">
    <cellStyle name="Гиперссылка" xfId="1" builtinId="8"/>
    <cellStyle name="ЗаголовокСтолбца" xfId="6" xr:uid="{53BBBAAE-388A-46DC-A55A-9FF4EB204CED}"/>
    <cellStyle name="Обычный" xfId="0" builtinId="0"/>
    <cellStyle name="Обычный 10" xfId="7" xr:uid="{7D5DA235-95DC-4FC2-9240-B92875B1C6C1}"/>
    <cellStyle name="Обычный_SIMPLE_1_massive2" xfId="4" xr:uid="{8A80FB69-5B9F-4311-B09F-6C9F6020FD26}"/>
    <cellStyle name="Обычный_ЖКУ_проект3" xfId="5" xr:uid="{3B33018A-762B-425F-BD8D-C2EF0A3F3EC0}"/>
    <cellStyle name="Обычный_Мониторинг инвестиций" xfId="3" xr:uid="{60B0040E-76D7-45E9-8794-61EA5060F6EC}"/>
    <cellStyle name="Обычный_Шаблон по источникам для Модуля Реестр (2)" xfId="2" xr:uid="{936B5B7F-8B40-445B-8569-89880C0B56A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35</xdr:row>
      <xdr:rowOff>0</xdr:rowOff>
    </xdr:from>
    <xdr:to>
      <xdr:col>7</xdr:col>
      <xdr:colOff>228600</xdr:colOff>
      <xdr:row>36</xdr:row>
      <xdr:rowOff>0</xdr:rowOff>
    </xdr:to>
    <xdr:grpSp>
      <xdr:nvGrpSpPr>
        <xdr:cNvPr id="8" name="shCalendar" hidden="1">
          <a:extLst>
            <a:ext uri="{FF2B5EF4-FFF2-40B4-BE49-F238E27FC236}">
              <a16:creationId xmlns:a16="http://schemas.microsoft.com/office/drawing/2014/main" id="{B8962F65-15CD-4837-91F7-BCD36E0EEB65}"/>
            </a:ext>
          </a:extLst>
        </xdr:cNvPr>
        <xdr:cNvGrpSpPr>
          <a:grpSpLocks/>
        </xdr:cNvGrpSpPr>
      </xdr:nvGrpSpPr>
      <xdr:grpSpPr bwMode="auto">
        <a:xfrm>
          <a:off x="8239125" y="690562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9" name="shCalendar_bck" hidden="1">
            <a:extLst>
              <a:ext uri="{FF2B5EF4-FFF2-40B4-BE49-F238E27FC236}">
                <a16:creationId xmlns:a16="http://schemas.microsoft.com/office/drawing/2014/main" id="{02B5B81C-3A22-4455-9F05-D2A41773F072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0" name="shCalendar_1" descr="CalendarSmall.bmp" hidden="1">
            <a:extLst>
              <a:ext uri="{FF2B5EF4-FFF2-40B4-BE49-F238E27FC236}">
                <a16:creationId xmlns:a16="http://schemas.microsoft.com/office/drawing/2014/main" id="{B76B26A5-8460-477E-97EF-5E3D3A7BC2F5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8;&#1077;&#1082;&#1085;&#1077;&#1076;&#1078;&#1103;&#1085;&#1053;&#1048;/ForAll/&#1054;&#1090;&#1095;&#1077;&#1090;&#1085;&#1086;&#1089;&#1090;&#1100;%20&#1045;&#1048;&#1040;&#1057;_&#1052;&#1059;&#1055;%202020/FAS.JKH.OPEN.INFO.REQUEST/FAS.JKH.OPEN.INFO.REQUEST.HVS/FAS.JKH.OPEN.INFO.REQUEST.HVS(v1.0.2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14_1"/>
      <sheetName val="modProv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Форма 2.13"/>
      <sheetName val="Форма 2.13"/>
      <sheetName val="Форма 1.0.1 | Форма 2.14.1"/>
      <sheetName val="Форма 2.14.1"/>
      <sheetName val="Форма 1.0.1 | Т-тех"/>
      <sheetName val="Форма 2.14.2 | Т-тех"/>
      <sheetName val="Форма 1.0.1 | Т-транс"/>
      <sheetName val="Форма 2.14.2 | Т-транс"/>
      <sheetName val="Форма 1.0.1 | Т-подвоз"/>
      <sheetName val="Форма 2.14.2 | Т-подвоз"/>
      <sheetName val="Форма 1.0.1 | Т-пит"/>
      <sheetName val="Форма 2.14.2 | Т-пит"/>
      <sheetName val="Форма 1.0.1 | Т-подкл(инд)"/>
      <sheetName val="Форма 2.14.3 | Т-подкл(инд)"/>
      <sheetName val="Форма 1.0.1 | Т-подкл"/>
      <sheetName val="Форма 2.14.3 | Т-подкл"/>
      <sheetName val="Форма 1.0.2"/>
      <sheetName val="Сведения об изменении"/>
      <sheetName val="Комментарии"/>
      <sheetName val="Проверка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Hyp"/>
      <sheetName val="modServiceModule"/>
      <sheetName val="modList00"/>
      <sheetName val="modList01"/>
      <sheetName val="modList02"/>
      <sheetName val="modList03"/>
      <sheetName val="REESTR_MO_FILTER"/>
      <sheetName val="REESTR_MO"/>
      <sheetName val="TEHSHEET"/>
      <sheetName val="et_union_hor"/>
      <sheetName val="modInfo"/>
      <sheetName val="modList05"/>
      <sheetName val="modList06"/>
      <sheetName val="modList07"/>
      <sheetName val="modList13"/>
      <sheetName val="modfrmDateChoose"/>
      <sheetName val="modComm"/>
      <sheetName val="modThisWorkbook"/>
      <sheetName val="modfrmReestrMR"/>
      <sheetName val="modfrmCheckUpdates"/>
      <sheetName val="FAS.JKH.OPEN.INFO.REQUEST"/>
    </sheetNames>
    <definedNames>
      <definedName name="modfrmDateChoose.CalendarShow"/>
    </definedNames>
    <sheetDataSet>
      <sheetData sheetId="0"/>
      <sheetData sheetId="1"/>
      <sheetData sheetId="2"/>
      <sheetData sheetId="3"/>
      <sheetData sheetId="4">
        <row r="19">
          <cell r="F19" t="str">
            <v>27.04.2017</v>
          </cell>
        </row>
        <row r="20">
          <cell r="F20" t="str">
            <v>03/1531</v>
          </cell>
        </row>
        <row r="24">
          <cell r="F24" t="str">
            <v>29.04.2020</v>
          </cell>
        </row>
        <row r="25">
          <cell r="F25" t="str">
            <v>03/1819-ХВ</v>
          </cell>
        </row>
      </sheetData>
      <sheetData sheetId="5"/>
      <sheetData sheetId="6">
        <row r="19">
          <cell r="H19" t="str">
            <v>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>
        <row r="2">
          <cell r="K2" t="str">
            <v>метод экономически обоснованных расходов (затрат)</v>
          </cell>
        </row>
        <row r="3">
          <cell r="K3" t="str">
            <v>метод индексации установленных тарифов</v>
          </cell>
        </row>
        <row r="4">
          <cell r="K4" t="str">
            <v>метод обеспечения доходности инвестированного капитала</v>
          </cell>
        </row>
        <row r="5">
          <cell r="K5" t="str">
            <v>метод сравнения аналогов</v>
          </cell>
        </row>
      </sheetData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J37"/>
  <sheetViews>
    <sheetView tabSelected="1" workbookViewId="0">
      <selection activeCell="L22" sqref="L22"/>
    </sheetView>
  </sheetViews>
  <sheetFormatPr defaultRowHeight="15" x14ac:dyDescent="0.25"/>
  <cols>
    <col min="3" max="3" width="54.7109375" customWidth="1"/>
    <col min="6" max="7" width="15.85546875" customWidth="1"/>
    <col min="8" max="8" width="44" customWidth="1"/>
    <col min="9" max="9" width="36.5703125" customWidth="1"/>
  </cols>
  <sheetData>
    <row r="3" spans="2:10" x14ac:dyDescent="0.25">
      <c r="B3" s="45" t="s">
        <v>2</v>
      </c>
      <c r="C3" s="45"/>
      <c r="D3" s="45"/>
      <c r="E3" s="45"/>
      <c r="F3" s="45"/>
      <c r="G3" s="45"/>
      <c r="H3" s="45"/>
      <c r="I3" s="45"/>
      <c r="J3" s="45"/>
    </row>
    <row r="4" spans="2:10" x14ac:dyDescent="0.25">
      <c r="B4" s="1"/>
      <c r="C4" s="2"/>
      <c r="D4" s="2"/>
      <c r="E4" s="2"/>
      <c r="F4" s="2"/>
      <c r="G4" s="2"/>
      <c r="H4" s="2"/>
      <c r="I4" s="3"/>
    </row>
    <row r="5" spans="2:10" x14ac:dyDescent="0.25">
      <c r="B5" s="1"/>
      <c r="C5" s="4" t="str">
        <f>"Дата подачи заявления об "&amp;IF(datePr_ch="","утверждении","изменении") &amp; " тарифов"</f>
        <v>Дата подачи заявления об изменении тарифов</v>
      </c>
      <c r="D5" s="23" t="str">
        <f>IF(datePr_ch="",IF(datePr="","",datePr),datePr_ch)</f>
        <v>29.04.2020</v>
      </c>
      <c r="E5" s="23"/>
      <c r="F5" s="23"/>
      <c r="G5" s="23"/>
      <c r="H5" s="23"/>
      <c r="I5" s="23"/>
    </row>
    <row r="6" spans="2:10" x14ac:dyDescent="0.25">
      <c r="B6" s="1"/>
      <c r="C6" s="4" t="str">
        <f>"Номер подачи заявления об "&amp;IF(numberPr_ch="","утверждении","изменении") &amp; " тарифов"</f>
        <v>Номер подачи заявления об изменении тарифов</v>
      </c>
      <c r="D6" s="23" t="str">
        <f>IF(numberPr_ch="",IF(numberPr="","",numberPr),numberPr_ch)</f>
        <v>03/1819-ХВ</v>
      </c>
      <c r="E6" s="23"/>
      <c r="F6" s="23"/>
      <c r="G6" s="23"/>
      <c r="H6" s="23"/>
      <c r="I6" s="23"/>
    </row>
    <row r="7" spans="2:10" x14ac:dyDescent="0.25">
      <c r="B7" s="1"/>
      <c r="C7" s="2"/>
      <c r="D7" s="2"/>
      <c r="E7" s="2"/>
      <c r="F7" s="2"/>
      <c r="G7" s="2"/>
      <c r="H7" s="2"/>
      <c r="I7" s="3"/>
    </row>
    <row r="8" spans="2:10" x14ac:dyDescent="0.25">
      <c r="B8" s="24" t="s">
        <v>3</v>
      </c>
      <c r="C8" s="24"/>
      <c r="D8" s="24"/>
      <c r="E8" s="24"/>
      <c r="F8" s="24"/>
      <c r="G8" s="24"/>
      <c r="H8" s="24"/>
      <c r="I8" s="24"/>
    </row>
    <row r="9" spans="2:10" x14ac:dyDescent="0.25">
      <c r="B9" s="25" t="s">
        <v>4</v>
      </c>
      <c r="C9" s="27" t="s">
        <v>5</v>
      </c>
      <c r="D9" s="27" t="s">
        <v>6</v>
      </c>
      <c r="E9" s="29" t="s">
        <v>1</v>
      </c>
      <c r="F9" s="30"/>
      <c r="G9" s="31"/>
      <c r="H9" s="27" t="s">
        <v>7</v>
      </c>
      <c r="I9" s="27" t="s">
        <v>8</v>
      </c>
    </row>
    <row r="10" spans="2:10" x14ac:dyDescent="0.25">
      <c r="B10" s="26"/>
      <c r="C10" s="28"/>
      <c r="D10" s="28"/>
      <c r="E10" s="35" t="s">
        <v>9</v>
      </c>
      <c r="F10" s="36"/>
      <c r="G10" s="5" t="s">
        <v>10</v>
      </c>
      <c r="H10" s="28"/>
      <c r="I10" s="28"/>
    </row>
    <row r="11" spans="2:10" x14ac:dyDescent="0.25">
      <c r="B11" s="6" t="s">
        <v>11</v>
      </c>
      <c r="C11" s="6" t="s">
        <v>12</v>
      </c>
      <c r="D11" s="6" t="s">
        <v>13</v>
      </c>
      <c r="E11" s="37" t="s">
        <v>14</v>
      </c>
      <c r="F11" s="37"/>
      <c r="G11" s="6" t="s">
        <v>15</v>
      </c>
      <c r="H11" s="6" t="s">
        <v>16</v>
      </c>
      <c r="I11" s="6" t="s">
        <v>17</v>
      </c>
    </row>
    <row r="12" spans="2:10" x14ac:dyDescent="0.25">
      <c r="B12" s="7">
        <v>1</v>
      </c>
      <c r="C12" s="38" t="s">
        <v>18</v>
      </c>
      <c r="D12" s="39"/>
      <c r="E12" s="39"/>
      <c r="F12" s="39"/>
      <c r="G12" s="39"/>
      <c r="H12" s="39"/>
      <c r="I12" s="39"/>
    </row>
    <row r="13" spans="2:10" x14ac:dyDescent="0.25">
      <c r="B13" s="7" t="s">
        <v>19</v>
      </c>
      <c r="C13" s="8" t="s">
        <v>20</v>
      </c>
      <c r="D13" s="8" t="s">
        <v>20</v>
      </c>
      <c r="E13" s="40" t="s">
        <v>20</v>
      </c>
      <c r="F13" s="41"/>
      <c r="G13" s="8" t="s">
        <v>20</v>
      </c>
      <c r="H13" s="9" t="s">
        <v>21</v>
      </c>
      <c r="I13" s="10"/>
    </row>
    <row r="14" spans="2:10" x14ac:dyDescent="0.25">
      <c r="B14" s="11">
        <v>2</v>
      </c>
      <c r="C14" s="42" t="s">
        <v>0</v>
      </c>
      <c r="D14" s="43"/>
      <c r="E14" s="43"/>
      <c r="F14" s="44"/>
      <c r="G14" s="44"/>
      <c r="H14" s="44" t="s">
        <v>20</v>
      </c>
      <c r="I14" s="44"/>
    </row>
    <row r="15" spans="2:10" x14ac:dyDescent="0.25">
      <c r="B15" s="32" t="s">
        <v>22</v>
      </c>
      <c r="C15" s="33" t="str">
        <f>IF('[1]Перечень тарифов'!C19="","наименование отсутствует","" &amp; '[1]Перечень тарифов'!C19 &amp; "")</f>
        <v>наименование отсутствует</v>
      </c>
      <c r="D15" s="34" t="str">
        <f>IF('[1]Перечень тарифов'!H19="","наименование отсутствует","" &amp; '[1]Перечень тарифов'!H19 &amp; "")</f>
        <v>5</v>
      </c>
      <c r="E15" s="8"/>
      <c r="F15" s="12" t="s">
        <v>23</v>
      </c>
      <c r="G15" s="13" t="s">
        <v>24</v>
      </c>
      <c r="H15" s="9" t="s">
        <v>25</v>
      </c>
      <c r="I15" s="8" t="s">
        <v>20</v>
      </c>
    </row>
    <row r="16" spans="2:10" x14ac:dyDescent="0.25">
      <c r="B16" s="32"/>
      <c r="C16" s="33"/>
      <c r="D16" s="34"/>
      <c r="E16" s="14" t="s">
        <v>26</v>
      </c>
      <c r="F16" s="13" t="s">
        <v>27</v>
      </c>
      <c r="G16" s="13" t="s">
        <v>28</v>
      </c>
      <c r="H16" s="9" t="s">
        <v>25</v>
      </c>
      <c r="I16" s="8" t="s">
        <v>20</v>
      </c>
    </row>
    <row r="17" spans="2:9" x14ac:dyDescent="0.25">
      <c r="B17" s="32"/>
      <c r="C17" s="33"/>
      <c r="D17" s="34"/>
      <c r="E17" s="14" t="s">
        <v>26</v>
      </c>
      <c r="F17" s="13" t="s">
        <v>29</v>
      </c>
      <c r="G17" s="13" t="s">
        <v>30</v>
      </c>
      <c r="H17" s="9" t="s">
        <v>25</v>
      </c>
      <c r="I17" s="8" t="s">
        <v>20</v>
      </c>
    </row>
    <row r="18" spans="2:9" x14ac:dyDescent="0.25">
      <c r="B18" s="32"/>
      <c r="C18" s="33"/>
      <c r="D18" s="34"/>
      <c r="E18" s="14" t="s">
        <v>26</v>
      </c>
      <c r="F18" s="13" t="s">
        <v>31</v>
      </c>
      <c r="G18" s="13" t="s">
        <v>32</v>
      </c>
      <c r="H18" s="9" t="s">
        <v>25</v>
      </c>
      <c r="I18" s="8" t="s">
        <v>20</v>
      </c>
    </row>
    <row r="19" spans="2:9" x14ac:dyDescent="0.25">
      <c r="B19" s="32"/>
      <c r="C19" s="33"/>
      <c r="D19" s="34"/>
      <c r="E19" s="15"/>
      <c r="F19" s="16" t="s">
        <v>33</v>
      </c>
      <c r="G19" s="17"/>
      <c r="H19" s="17"/>
      <c r="I19" s="18"/>
    </row>
    <row r="20" spans="2:9" x14ac:dyDescent="0.25">
      <c r="B20" s="19" t="s">
        <v>13</v>
      </c>
      <c r="C20" s="38" t="s">
        <v>34</v>
      </c>
      <c r="D20" s="38"/>
      <c r="E20" s="38"/>
      <c r="F20" s="38"/>
      <c r="G20" s="38"/>
      <c r="H20" s="38"/>
      <c r="I20" s="38"/>
    </row>
    <row r="21" spans="2:9" ht="33.75" x14ac:dyDescent="0.25">
      <c r="B21" s="7" t="s">
        <v>35</v>
      </c>
      <c r="C21" s="8" t="s">
        <v>20</v>
      </c>
      <c r="D21" s="8" t="s">
        <v>20</v>
      </c>
      <c r="E21" s="40" t="s">
        <v>20</v>
      </c>
      <c r="F21" s="41"/>
      <c r="G21" s="8" t="s">
        <v>20</v>
      </c>
      <c r="H21" s="8" t="s">
        <v>20</v>
      </c>
      <c r="I21" s="20" t="s">
        <v>36</v>
      </c>
    </row>
    <row r="22" spans="2:9" x14ac:dyDescent="0.25">
      <c r="B22" s="19" t="s">
        <v>14</v>
      </c>
      <c r="C22" s="38" t="s">
        <v>37</v>
      </c>
      <c r="D22" s="38"/>
      <c r="E22" s="38"/>
      <c r="F22" s="38"/>
      <c r="G22" s="38"/>
      <c r="H22" s="38"/>
      <c r="I22" s="38"/>
    </row>
    <row r="23" spans="2:9" x14ac:dyDescent="0.25">
      <c r="B23" s="32" t="s">
        <v>38</v>
      </c>
      <c r="C23" s="33" t="str">
        <f>IF('[1]Перечень тарифов'!C19="","наименование отсутствует","" &amp; '[1]Перечень тарифов'!C19 &amp; "")</f>
        <v>наименование отсутствует</v>
      </c>
      <c r="D23" s="34" t="str">
        <f>IF('[1]Перечень тарифов'!H19="","наименование отсутствует","" &amp; '[1]Перечень тарифов'!H19 &amp; "")</f>
        <v>5</v>
      </c>
      <c r="E23" s="8"/>
      <c r="F23" s="13" t="s">
        <v>23</v>
      </c>
      <c r="G23" s="13" t="s">
        <v>24</v>
      </c>
      <c r="H23" s="21">
        <v>54919.55</v>
      </c>
      <c r="I23" s="8" t="s">
        <v>20</v>
      </c>
    </row>
    <row r="24" spans="2:9" x14ac:dyDescent="0.25">
      <c r="B24" s="32"/>
      <c r="C24" s="33"/>
      <c r="D24" s="34"/>
      <c r="E24" s="14" t="s">
        <v>26</v>
      </c>
      <c r="F24" s="13" t="s">
        <v>27</v>
      </c>
      <c r="G24" s="13" t="s">
        <v>28</v>
      </c>
      <c r="H24" s="21">
        <v>57088</v>
      </c>
      <c r="I24" s="8" t="s">
        <v>20</v>
      </c>
    </row>
    <row r="25" spans="2:9" x14ac:dyDescent="0.25">
      <c r="B25" s="32"/>
      <c r="C25" s="33"/>
      <c r="D25" s="34"/>
      <c r="E25" s="14" t="s">
        <v>26</v>
      </c>
      <c r="F25" s="13" t="s">
        <v>29</v>
      </c>
      <c r="G25" s="13" t="s">
        <v>30</v>
      </c>
      <c r="H25" s="21">
        <v>57088</v>
      </c>
      <c r="I25" s="8" t="s">
        <v>20</v>
      </c>
    </row>
    <row r="26" spans="2:9" x14ac:dyDescent="0.25">
      <c r="B26" s="32"/>
      <c r="C26" s="33"/>
      <c r="D26" s="34"/>
      <c r="E26" s="14" t="s">
        <v>26</v>
      </c>
      <c r="F26" s="13" t="s">
        <v>31</v>
      </c>
      <c r="G26" s="13" t="s">
        <v>32</v>
      </c>
      <c r="H26" s="21">
        <v>57704.91</v>
      </c>
      <c r="I26" s="8" t="s">
        <v>20</v>
      </c>
    </row>
    <row r="27" spans="2:9" x14ac:dyDescent="0.25">
      <c r="B27" s="32"/>
      <c r="C27" s="33"/>
      <c r="D27" s="34"/>
      <c r="E27" s="15"/>
      <c r="F27" s="16" t="s">
        <v>33</v>
      </c>
      <c r="G27" s="22"/>
      <c r="H27" s="22"/>
      <c r="I27" s="18"/>
    </row>
    <row r="28" spans="2:9" x14ac:dyDescent="0.25">
      <c r="B28" s="19" t="s">
        <v>15</v>
      </c>
      <c r="C28" s="38" t="s">
        <v>39</v>
      </c>
      <c r="D28" s="38"/>
      <c r="E28" s="38"/>
      <c r="F28" s="38"/>
      <c r="G28" s="38"/>
      <c r="H28" s="38"/>
      <c r="I28" s="38"/>
    </row>
    <row r="29" spans="2:9" x14ac:dyDescent="0.25">
      <c r="B29" s="46" t="s">
        <v>40</v>
      </c>
      <c r="C29" s="33" t="str">
        <f>IF('[1]Перечень тарифов'!C19="","наименование отсутствует","" &amp; '[1]Перечень тарифов'!C19 &amp; "")</f>
        <v>наименование отсутствует</v>
      </c>
      <c r="D29" s="34" t="str">
        <f>IF('[1]Перечень тарифов'!H19="","наименование отсутствует","" &amp; '[1]Перечень тарифов'!H19 &amp; "")</f>
        <v>5</v>
      </c>
      <c r="E29" s="8"/>
      <c r="F29" s="12" t="s">
        <v>23</v>
      </c>
      <c r="G29" s="13" t="s">
        <v>28</v>
      </c>
      <c r="H29" s="21">
        <v>2069.14</v>
      </c>
      <c r="I29" s="8" t="s">
        <v>20</v>
      </c>
    </row>
    <row r="30" spans="2:9" x14ac:dyDescent="0.25">
      <c r="B30" s="48"/>
      <c r="C30" s="33"/>
      <c r="D30" s="34"/>
      <c r="E30" s="14" t="s">
        <v>26</v>
      </c>
      <c r="F30" s="13" t="s">
        <v>29</v>
      </c>
      <c r="G30" s="13" t="s">
        <v>32</v>
      </c>
      <c r="H30" s="21">
        <v>2609.14</v>
      </c>
      <c r="I30" s="8" t="s">
        <v>20</v>
      </c>
    </row>
    <row r="31" spans="2:9" x14ac:dyDescent="0.25">
      <c r="B31" s="47"/>
      <c r="C31" s="33"/>
      <c r="D31" s="34"/>
      <c r="E31" s="15"/>
      <c r="F31" s="16" t="s">
        <v>33</v>
      </c>
      <c r="G31" s="22"/>
      <c r="H31" s="22"/>
      <c r="I31" s="18"/>
    </row>
    <row r="32" spans="2:9" x14ac:dyDescent="0.25">
      <c r="B32" s="19" t="s">
        <v>16</v>
      </c>
      <c r="C32" s="38" t="s">
        <v>41</v>
      </c>
      <c r="D32" s="38"/>
      <c r="E32" s="38"/>
      <c r="F32" s="38"/>
      <c r="G32" s="38"/>
      <c r="H32" s="38"/>
      <c r="I32" s="38"/>
    </row>
    <row r="33" spans="2:9" x14ac:dyDescent="0.25">
      <c r="B33" s="46" t="s">
        <v>42</v>
      </c>
      <c r="C33" s="33" t="str">
        <f>IF('[1]Перечень тарифов'!C19="","наименование отсутствует","" &amp; '[1]Перечень тарифов'!C19 &amp; "")</f>
        <v>наименование отсутствует</v>
      </c>
      <c r="D33" s="34" t="str">
        <f>IF('[1]Перечень тарифов'!H19="","наименование отсутствует","" &amp; '[1]Перечень тарифов'!H19 &amp; "")</f>
        <v>5</v>
      </c>
      <c r="E33" s="8"/>
      <c r="F33" s="12" t="s">
        <v>23</v>
      </c>
      <c r="G33" s="13" t="s">
        <v>32</v>
      </c>
      <c r="H33" s="21">
        <v>0</v>
      </c>
      <c r="I33" s="8" t="s">
        <v>20</v>
      </c>
    </row>
    <row r="34" spans="2:9" x14ac:dyDescent="0.25">
      <c r="B34" s="47"/>
      <c r="C34" s="33"/>
      <c r="D34" s="34"/>
      <c r="E34" s="15"/>
      <c r="F34" s="16" t="s">
        <v>33</v>
      </c>
      <c r="G34" s="22"/>
      <c r="H34" s="22"/>
      <c r="I34" s="18"/>
    </row>
    <row r="35" spans="2:9" x14ac:dyDescent="0.25">
      <c r="B35" s="19" t="s">
        <v>17</v>
      </c>
      <c r="C35" s="38" t="s">
        <v>43</v>
      </c>
      <c r="D35" s="38"/>
      <c r="E35" s="38"/>
      <c r="F35" s="38"/>
      <c r="G35" s="38"/>
      <c r="H35" s="38"/>
      <c r="I35" s="38"/>
    </row>
    <row r="36" spans="2:9" x14ac:dyDescent="0.25">
      <c r="B36" s="46" t="s">
        <v>44</v>
      </c>
      <c r="C36" s="33" t="str">
        <f>IF('[1]Перечень тарифов'!C19="","наименование отсутствует","" &amp; '[1]Перечень тарифов'!C19 &amp; "")</f>
        <v>наименование отсутствует</v>
      </c>
      <c r="D36" s="34" t="str">
        <f>IF('[1]Перечень тарифов'!H19="","наименование отсутствует","" &amp; '[1]Перечень тарифов'!H19 &amp; "")</f>
        <v>5</v>
      </c>
      <c r="E36" s="8"/>
      <c r="F36" s="12" t="s">
        <v>23</v>
      </c>
      <c r="G36" s="13" t="s">
        <v>32</v>
      </c>
      <c r="H36" s="21">
        <v>0</v>
      </c>
      <c r="I36" s="8" t="s">
        <v>20</v>
      </c>
    </row>
    <row r="37" spans="2:9" x14ac:dyDescent="0.25">
      <c r="B37" s="47"/>
      <c r="C37" s="33"/>
      <c r="D37" s="34"/>
      <c r="E37" s="15"/>
      <c r="F37" s="16" t="s">
        <v>33</v>
      </c>
      <c r="G37" s="22"/>
      <c r="H37" s="22"/>
      <c r="I37" s="18"/>
    </row>
  </sheetData>
  <mergeCells count="36">
    <mergeCell ref="B3:J3"/>
    <mergeCell ref="C35:I35"/>
    <mergeCell ref="B36:B37"/>
    <mergeCell ref="C36:C37"/>
    <mergeCell ref="D36:D37"/>
    <mergeCell ref="C28:I28"/>
    <mergeCell ref="B29:B31"/>
    <mergeCell ref="C29:C31"/>
    <mergeCell ref="D29:D31"/>
    <mergeCell ref="C32:I32"/>
    <mergeCell ref="B33:B34"/>
    <mergeCell ref="C33:C34"/>
    <mergeCell ref="D33:D34"/>
    <mergeCell ref="C20:I20"/>
    <mergeCell ref="E21:F21"/>
    <mergeCell ref="C22:I22"/>
    <mergeCell ref="B23:B27"/>
    <mergeCell ref="C23:C27"/>
    <mergeCell ref="D23:D27"/>
    <mergeCell ref="E10:F10"/>
    <mergeCell ref="E11:F11"/>
    <mergeCell ref="C12:I12"/>
    <mergeCell ref="E13:F13"/>
    <mergeCell ref="C14:I14"/>
    <mergeCell ref="B15:B19"/>
    <mergeCell ref="C15:C19"/>
    <mergeCell ref="D15:D19"/>
    <mergeCell ref="D5:I5"/>
    <mergeCell ref="D6:I6"/>
    <mergeCell ref="B8:I8"/>
    <mergeCell ref="B9:B10"/>
    <mergeCell ref="C9:C10"/>
    <mergeCell ref="D9:D10"/>
    <mergeCell ref="E9:G9"/>
    <mergeCell ref="H9:H10"/>
    <mergeCell ref="I9:I10"/>
  </mergeCells>
  <dataValidations count="5">
    <dataValidation type="textLength" operator="lessThanOrEqual" allowBlank="1" showInputMessage="1" showErrorMessage="1" errorTitle="Ошибка" error="Допускается ввод не более 900 символов!" prompt="В случае отсутствия утвержденной в установленном порядке инвестиционной программы (проекта инвестиционной программы) укажите &quot;отсутствует&quot; в данной ячейке" sqref="H13" xr:uid="{22479152-FF02-4978-BA99-8AF9A9918F3F}">
      <formula1>900</formula1>
    </dataValidation>
    <dataValidation type="decimal" allowBlank="1" showErrorMessage="1" errorTitle="Ошибка" error="Допускается ввод только действительных чисел!" sqref="H36 H23:H26 H33 H29:H30" xr:uid="{F44F8E2A-439B-47B7-9733-2AC3FBB6F790}">
      <formula1>-9.99999999999999E+23</formula1>
      <formula2>9.99999999999999E+23</formula2>
    </dataValidation>
    <dataValidation type="list" allowBlank="1" showInputMessage="1" showErrorMessage="1" errorTitle="Ошибка" error="Выберите значение из списка" prompt="Выберите значение из списка" sqref="H15:H18" xr:uid="{EED3818A-71F0-442A-8F09-CF9AD0759AE8}">
      <formula1>kind_of_control_method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F15:G18 F23:G26 F33:G33 F36:G36 F29:G30" xr:uid="{28FDC856-0BFB-4959-99BC-521CC89B5842}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I13 I21" xr:uid="{8686337C-4965-480F-9A5D-95BE3FF09275}">
      <formula1>900</formula1>
    </dataValidation>
  </dataValidations>
  <hyperlinks>
    <hyperlink ref="I21" location="'Форма 2.14.1'!$K$23" tooltip="Кликните по гиперссылке, чтобы перейти по гиперссылке или отредактировать её" display="https://portal.eias.ru/Portal/DownloadPage.aspx?type=12&amp;guid=b876362d-612e-4524-94eb-a20ac3bdb6ab" xr:uid="{13E17F53-1842-4DD4-BBC8-B56E98D0DB5F}"/>
  </hyperlinks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Ф. 2.14.1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2020-05-08T10:36:44Z</dcterms:modified>
</cp:coreProperties>
</file>