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bookViews>
  <sheets>
    <sheet name="Лист1" sheetId="1" r:id="rId1"/>
    <sheet name="Лист2" sheetId="2" r:id="rId2"/>
    <sheet name="Лист3" sheetId="3" r:id="rId3"/>
  </sheets>
  <externalReferences>
    <externalReference r:id="rId4"/>
  </externalReferences>
  <definedNames>
    <definedName name="activity">'[1]Перечень тарифов'!$E$9:$E$16</definedName>
    <definedName name="kind_of_unit">[1]TEHSHEET!$H$2:$H$3</definedName>
    <definedName name="List01_N_activity">'[1]Перечень тарифов'!$D$9:$D$16</definedName>
  </definedNames>
  <calcPr calcId="125725"/>
</workbook>
</file>

<file path=xl/calcChain.xml><?xml version="1.0" encoding="utf-8"?>
<calcChain xmlns="http://schemas.openxmlformats.org/spreadsheetml/2006/main">
  <c r="BA10" i="1"/>
  <c r="AV10"/>
  <c r="AQ10"/>
  <c r="AL10"/>
  <c r="AG10"/>
  <c r="AB10"/>
  <c r="W10"/>
  <c r="R10"/>
  <c r="M10"/>
  <c r="H10"/>
  <c r="BB2"/>
  <c r="BC2" s="1"/>
  <c r="AX2"/>
  <c r="AX10" s="1"/>
  <c r="AW2"/>
  <c r="AW10" s="1"/>
  <c r="AR2"/>
  <c r="AS2" s="1"/>
  <c r="AM2"/>
  <c r="AM10" s="1"/>
  <c r="AH2"/>
  <c r="AI2" s="1"/>
  <c r="AD2"/>
  <c r="AD10" s="1"/>
  <c r="AC2"/>
  <c r="AC10" s="1"/>
  <c r="X2"/>
  <c r="Y2" s="1"/>
  <c r="S2"/>
  <c r="S10" s="1"/>
  <c r="N2"/>
  <c r="O2" s="1"/>
  <c r="J2"/>
  <c r="J10" s="1"/>
  <c r="I2"/>
  <c r="I10" s="1"/>
  <c r="T2" l="1"/>
  <c r="T10" s="1"/>
  <c r="AN2"/>
  <c r="AN10" s="1"/>
  <c r="O10"/>
  <c r="Q2"/>
  <c r="Q10" s="1"/>
  <c r="AI10"/>
  <c r="AK2"/>
  <c r="AK10" s="1"/>
  <c r="BC10"/>
  <c r="BE2"/>
  <c r="BE10" s="1"/>
  <c r="Y10"/>
  <c r="AA2"/>
  <c r="AA10" s="1"/>
  <c r="AS10"/>
  <c r="AU2"/>
  <c r="AU10" s="1"/>
  <c r="N10"/>
  <c r="X10"/>
  <c r="AH10"/>
  <c r="AR10"/>
  <c r="BB10"/>
  <c r="L2"/>
  <c r="L10" s="1"/>
  <c r="V2"/>
  <c r="V10" s="1"/>
  <c r="AF2"/>
  <c r="AF10" s="1"/>
  <c r="AP2"/>
  <c r="AP10" s="1"/>
  <c r="AZ2"/>
  <c r="AZ10" s="1"/>
  <c r="E11" l="1"/>
</calcChain>
</file>

<file path=xl/sharedStrings.xml><?xml version="1.0" encoding="utf-8"?>
<sst xmlns="http://schemas.openxmlformats.org/spreadsheetml/2006/main" count="359" uniqueCount="90">
  <si>
    <t>5</t>
  </si>
  <si>
    <t>6</t>
  </si>
  <si>
    <t>7</t>
  </si>
  <si>
    <t>8</t>
  </si>
  <si>
    <t>9</t>
  </si>
  <si>
    <t>10</t>
  </si>
  <si>
    <t>11</t>
  </si>
  <si>
    <t>12</t>
  </si>
  <si>
    <t>13</t>
  </si>
  <si>
    <t>14</t>
  </si>
  <si>
    <t>fn</t>
  </si>
  <si>
    <t>fd1</t>
  </si>
  <si>
    <t>fn1</t>
  </si>
  <si>
    <t>fd2</t>
  </si>
  <si>
    <t>Форма 5.6.2 Информация о предложении величин тарифов в области обращения с твердыми коммунальными отходами</t>
  </si>
  <si>
    <t>О</t>
  </si>
  <si>
    <t>Параметры формы</t>
  </si>
  <si>
    <t>№ п/п</t>
  </si>
  <si>
    <t>Дифференциация</t>
  </si>
  <si>
    <t>Единица измерения</t>
  </si>
  <si>
    <t>Период действия тарифа</t>
  </si>
  <si>
    <t>Параметр дифференциации тарифа</t>
  </si>
  <si>
    <t>Значение параметра дифференциации тарифа</t>
  </si>
  <si>
    <t>Наличие периода действия тарифа</t>
  </si>
  <si>
    <t>Период действия</t>
  </si>
  <si>
    <t>Величина тарифа</t>
  </si>
  <si>
    <t>дата начала</t>
  </si>
  <si>
    <t>дата окончания</t>
  </si>
  <si>
    <t>1</t>
  </si>
  <si>
    <t>2</t>
  </si>
  <si>
    <t>3</t>
  </si>
  <si>
    <t>4</t>
  </si>
  <si>
    <t>1.1</t>
  </si>
  <si>
    <t>наименование тарифа</t>
  </si>
  <si>
    <t>Тариф на захоронение твердых коммунальных отходов, руб./м3 (без НДС)</t>
  </si>
  <si>
    <t>руб./куб. м</t>
  </si>
  <si>
    <t>да</t>
  </si>
  <si>
    <t>01.01.2021</t>
  </si>
  <si>
    <t>30.06.2021</t>
  </si>
  <si>
    <t>01.07.2021</t>
  </si>
  <si>
    <t>31.12.2021</t>
  </si>
  <si>
    <t>01.01.2022</t>
  </si>
  <si>
    <t>30.06.2022</t>
  </si>
  <si>
    <t>01.07.2022</t>
  </si>
  <si>
    <t>31.12.2022</t>
  </si>
  <si>
    <t>01.01.2023</t>
  </si>
  <si>
    <t>30.06.2023</t>
  </si>
  <si>
    <t>01.07.2023</t>
  </si>
  <si>
    <t>31.12.2023</t>
  </si>
  <si>
    <t>01.01.2024</t>
  </si>
  <si>
    <t>30.06.2024</t>
  </si>
  <si>
    <t>01.07.2024</t>
  </si>
  <si>
    <t>31.12.2024</t>
  </si>
  <si>
    <t>01.01.2025</t>
  </si>
  <si>
    <t>30.06.2025</t>
  </si>
  <si>
    <t>01.07.2025</t>
  </si>
  <si>
    <t>31.12.2025</t>
  </si>
  <si>
    <t>технологическая особенность</t>
  </si>
  <si>
    <t>без дифференциации</t>
  </si>
  <si>
    <t>территория оказания услуг</t>
  </si>
  <si>
    <t>город Югорск</t>
  </si>
  <si>
    <t>вид твердых коммунальных отходов</t>
  </si>
  <si>
    <t xml:space="preserve">класс опасности твердых коммунальных отходов </t>
  </si>
  <si>
    <t>1.2</t>
  </si>
  <si>
    <t>Тариф на захоронение твердых коммунальных отходов, руб./м3 (с НДС)</t>
  </si>
  <si>
    <t>1.3</t>
  </si>
  <si>
    <t>Тариф на захоронение твердых коммунальных отходов, руб./тонну (без НДС)</t>
  </si>
  <si>
    <t>руб./тонна</t>
  </si>
  <si>
    <t>1.4</t>
  </si>
  <si>
    <t>Тариф на захоронение твердых коммунальных отходов, руб./тонну (с НДС)</t>
  </si>
  <si>
    <t>1.1.1</t>
  </si>
  <si>
    <t>1.1.2</t>
  </si>
  <si>
    <t>1.1.3</t>
  </si>
  <si>
    <t>1.1.4</t>
  </si>
  <si>
    <t>1.1.5</t>
  </si>
  <si>
    <t>1.2.1</t>
  </si>
  <si>
    <t>1.2.2</t>
  </si>
  <si>
    <t>1.2.3</t>
  </si>
  <si>
    <t>1.2.4</t>
  </si>
  <si>
    <t>1.2.5</t>
  </si>
  <si>
    <t>1.3.1</t>
  </si>
  <si>
    <t>1.3.2</t>
  </si>
  <si>
    <t>1.3.3</t>
  </si>
  <si>
    <t>1.3.4</t>
  </si>
  <si>
    <t>1.3.5</t>
  </si>
  <si>
    <t>1.4.1</t>
  </si>
  <si>
    <t>1.4.2</t>
  </si>
  <si>
    <t>1.4.3</t>
  </si>
  <si>
    <t>1.4.4</t>
  </si>
  <si>
    <t>1.4.5</t>
  </si>
</sst>
</file>

<file path=xl/styles.xml><?xml version="1.0" encoding="utf-8"?>
<styleSheet xmlns="http://schemas.openxmlformats.org/spreadsheetml/2006/main">
  <fonts count="18">
    <font>
      <sz val="11"/>
      <color theme="1"/>
      <name val="Calibri"/>
      <family val="2"/>
      <charset val="204"/>
      <scheme val="minor"/>
    </font>
    <font>
      <sz val="9"/>
      <color indexed="9"/>
      <name val="Tahoma"/>
      <family val="2"/>
      <charset val="204"/>
    </font>
    <font>
      <sz val="1"/>
      <color indexed="9"/>
      <name val="Tahoma"/>
      <family val="2"/>
      <charset val="204"/>
    </font>
    <font>
      <sz val="10"/>
      <name val="Arial Cyr"/>
      <charset val="204"/>
    </font>
    <font>
      <sz val="9"/>
      <name val="Tahoma"/>
      <family val="2"/>
      <charset val="204"/>
    </font>
    <font>
      <sz val="11"/>
      <color indexed="55"/>
      <name val="Wingdings 2"/>
      <family val="1"/>
      <charset val="2"/>
    </font>
    <font>
      <b/>
      <sz val="14"/>
      <name val="Franklin Gothic Medium"/>
      <family val="2"/>
      <charset val="204"/>
    </font>
    <font>
      <sz val="10"/>
      <name val="Tahoma"/>
      <family val="2"/>
      <charset val="204"/>
    </font>
    <font>
      <sz val="11"/>
      <name val="Wingdings 2"/>
      <family val="1"/>
      <charset val="2"/>
    </font>
    <font>
      <sz val="11"/>
      <color indexed="8"/>
      <name val="Calibri"/>
      <family val="2"/>
      <charset val="204"/>
    </font>
    <font>
      <sz val="9"/>
      <color indexed="11"/>
      <name val="Tahoma"/>
      <family val="2"/>
      <charset val="204"/>
    </font>
    <font>
      <sz val="11"/>
      <color indexed="8"/>
      <name val="Tahoma"/>
      <family val="2"/>
      <charset val="204"/>
    </font>
    <font>
      <sz val="9"/>
      <color indexed="8"/>
      <name val="Tahoma"/>
      <family val="2"/>
      <charset val="204"/>
    </font>
    <font>
      <b/>
      <sz val="9"/>
      <name val="Tahoma"/>
      <family val="2"/>
      <charset val="204"/>
    </font>
    <font>
      <sz val="9"/>
      <color indexed="55"/>
      <name val="Tahoma"/>
      <family val="2"/>
      <charset val="204"/>
    </font>
    <font>
      <sz val="1"/>
      <color theme="0"/>
      <name val="Tahoma"/>
      <family val="2"/>
      <charset val="204"/>
    </font>
    <font>
      <sz val="11"/>
      <color indexed="8"/>
      <name val="Calibri"/>
      <family val="2"/>
    </font>
    <font>
      <u/>
      <sz val="9"/>
      <color rgb="FF333399"/>
      <name val="Tahoma"/>
      <family val="2"/>
      <charset val="204"/>
    </font>
  </fonts>
  <fills count="4">
    <fill>
      <patternFill patternType="none"/>
    </fill>
    <fill>
      <patternFill patternType="gray125"/>
    </fill>
    <fill>
      <patternFill patternType="solid">
        <fgColor indexed="41"/>
        <bgColor indexed="64"/>
      </patternFill>
    </fill>
    <fill>
      <patternFill patternType="solid">
        <fgColor indexed="44"/>
        <bgColor indexed="64"/>
      </patternFill>
    </fill>
  </fills>
  <borders count="12">
    <border>
      <left/>
      <right/>
      <top/>
      <bottom/>
      <diagonal/>
    </border>
    <border>
      <left/>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top style="thin">
        <color indexed="22"/>
      </top>
      <bottom/>
      <diagonal/>
    </border>
  </borders>
  <cellStyleXfs count="8">
    <xf numFmtId="0" fontId="0" fillId="0" borderId="0"/>
    <xf numFmtId="0" fontId="3" fillId="0" borderId="0"/>
    <xf numFmtId="0" fontId="6" fillId="0" borderId="0" applyBorder="0">
      <alignment horizontal="center" vertical="center" wrapText="1"/>
    </xf>
    <xf numFmtId="0" fontId="9" fillId="0" borderId="0"/>
    <xf numFmtId="0" fontId="3" fillId="0" borderId="0"/>
    <xf numFmtId="49" fontId="10" fillId="0" borderId="0" applyBorder="0">
      <alignment vertical="top"/>
    </xf>
    <xf numFmtId="0" fontId="13" fillId="0" borderId="9" applyBorder="0">
      <alignment horizontal="center" vertical="center" wrapText="1"/>
    </xf>
    <xf numFmtId="0" fontId="17" fillId="0" borderId="0" applyNumberFormat="0" applyFill="0" applyBorder="0" applyAlignment="0" applyProtection="0">
      <alignment vertical="top"/>
      <protection locked="0"/>
    </xf>
  </cellStyleXfs>
  <cellXfs count="61">
    <xf numFmtId="0" fontId="0" fillId="0" borderId="0" xfId="0"/>
    <xf numFmtId="49" fontId="1" fillId="0" borderId="0" xfId="0" applyNumberFormat="1" applyFont="1" applyFill="1" applyAlignment="1" applyProtection="1">
      <alignment vertical="top"/>
    </xf>
    <xf numFmtId="49" fontId="1" fillId="0" borderId="0" xfId="0" applyNumberFormat="1" applyFont="1" applyFill="1" applyAlignment="1" applyProtection="1">
      <alignment horizontal="center" vertical="top"/>
    </xf>
    <xf numFmtId="0" fontId="1" fillId="0" borderId="0" xfId="0" applyNumberFormat="1" applyFont="1" applyFill="1" applyAlignment="1" applyProtection="1">
      <alignment horizontal="center" vertical="top"/>
    </xf>
    <xf numFmtId="49" fontId="1" fillId="0" borderId="0" xfId="0" applyNumberFormat="1" applyFont="1" applyFill="1" applyAlignment="1" applyProtection="1">
      <alignment horizontal="center" vertical="top"/>
    </xf>
    <xf numFmtId="49" fontId="2" fillId="0" borderId="0" xfId="0" applyNumberFormat="1" applyFont="1" applyFill="1" applyAlignment="1" applyProtection="1">
      <alignment vertical="top"/>
    </xf>
    <xf numFmtId="49" fontId="2" fillId="0" borderId="0" xfId="0" applyNumberFormat="1" applyFont="1" applyFill="1" applyBorder="1" applyAlignment="1" applyProtection="1">
      <alignment vertical="top"/>
    </xf>
    <xf numFmtId="0" fontId="1" fillId="0" borderId="0" xfId="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Border="1" applyAlignment="1" applyProtection="1">
      <alignment horizontal="center" vertical="center" wrapText="1"/>
    </xf>
    <xf numFmtId="0" fontId="7" fillId="0" borderId="1" xfId="2" applyFont="1" applyFill="1" applyBorder="1" applyAlignment="1" applyProtection="1">
      <alignment horizontal="left" vertical="center" wrapText="1" indent="1"/>
    </xf>
    <xf numFmtId="0" fontId="7" fillId="0" borderId="0" xfId="2" applyFont="1" applyFill="1" applyBorder="1" applyAlignment="1" applyProtection="1">
      <alignment vertical="center" wrapText="1"/>
    </xf>
    <xf numFmtId="0" fontId="8" fillId="0" borderId="0" xfId="1" applyFont="1" applyFill="1" applyAlignment="1" applyProtection="1">
      <alignment vertical="center" wrapText="1"/>
    </xf>
    <xf numFmtId="49" fontId="0" fillId="0" borderId="0" xfId="0" applyNumberFormat="1" applyFill="1" applyAlignment="1" applyProtection="1">
      <alignment vertical="top"/>
    </xf>
    <xf numFmtId="0" fontId="4" fillId="0" borderId="0" xfId="3" applyFont="1" applyFill="1" applyBorder="1" applyAlignment="1" applyProtection="1">
      <alignment horizontal="right" vertical="center" wrapText="1"/>
    </xf>
    <xf numFmtId="0" fontId="4" fillId="0" borderId="0" xfId="3" applyFont="1" applyFill="1" applyBorder="1" applyAlignment="1" applyProtection="1">
      <alignment horizontal="right" vertical="center" wrapText="1"/>
    </xf>
    <xf numFmtId="0" fontId="4" fillId="0" borderId="0" xfId="4" applyNumberFormat="1" applyFont="1" applyFill="1" applyBorder="1" applyAlignment="1" applyProtection="1">
      <alignment horizontal="center" vertical="center" wrapText="1"/>
    </xf>
    <xf numFmtId="0" fontId="5" fillId="0" borderId="2" xfId="4" applyNumberFormat="1" applyFont="1" applyFill="1" applyBorder="1" applyAlignment="1" applyProtection="1">
      <alignment horizontal="center" vertical="center" wrapText="1"/>
    </xf>
    <xf numFmtId="0" fontId="4" fillId="0" borderId="2" xfId="4" applyNumberFormat="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49" fontId="11" fillId="0" borderId="0" xfId="0" applyNumberFormat="1" applyFont="1" applyFill="1" applyAlignment="1" applyProtection="1">
      <alignment vertical="top"/>
    </xf>
    <xf numFmtId="0" fontId="4" fillId="0" borderId="3" xfId="3" applyFont="1" applyFill="1" applyBorder="1" applyAlignment="1" applyProtection="1">
      <alignment horizontal="center" vertical="center" wrapText="1"/>
    </xf>
    <xf numFmtId="0" fontId="4" fillId="0" borderId="4" xfId="1" applyFont="1" applyFill="1" applyBorder="1" applyAlignment="1" applyProtection="1">
      <alignment horizontal="center" vertical="center" wrapText="1"/>
    </xf>
    <xf numFmtId="0" fontId="4" fillId="0" borderId="6"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4" fillId="0" borderId="7" xfId="3" applyFont="1" applyFill="1" applyBorder="1" applyAlignment="1" applyProtection="1">
      <alignment horizontal="center" vertical="center" wrapText="1"/>
    </xf>
    <xf numFmtId="0" fontId="12" fillId="0" borderId="4" xfId="3"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0" borderId="3" xfId="3" applyFont="1" applyFill="1" applyBorder="1" applyAlignment="1" applyProtection="1">
      <alignment horizontal="center" vertical="center" wrapText="1"/>
    </xf>
    <xf numFmtId="0" fontId="0" fillId="0" borderId="3" xfId="3" applyFont="1" applyFill="1" applyBorder="1" applyAlignment="1" applyProtection="1">
      <alignment horizontal="center" vertical="center" wrapText="1"/>
    </xf>
    <xf numFmtId="0" fontId="12" fillId="0" borderId="3" xfId="3" applyFont="1" applyFill="1" applyBorder="1" applyAlignment="1" applyProtection="1">
      <alignment horizontal="center" vertical="center" wrapText="1"/>
    </xf>
    <xf numFmtId="0" fontId="12" fillId="0" borderId="8" xfId="3" applyFont="1" applyFill="1" applyBorder="1" applyAlignment="1" applyProtection="1">
      <alignment horizontal="center" vertical="center" wrapText="1"/>
    </xf>
    <xf numFmtId="49" fontId="14" fillId="0" borderId="0" xfId="6" applyNumberFormat="1" applyFont="1" applyFill="1" applyBorder="1" applyAlignment="1" applyProtection="1">
      <alignment horizontal="center" vertical="center" wrapText="1"/>
    </xf>
    <xf numFmtId="16" fontId="14" fillId="0" borderId="0" xfId="6" applyNumberFormat="1" applyFont="1" applyFill="1" applyBorder="1" applyAlignment="1" applyProtection="1">
      <alignment horizontal="center" vertical="center" wrapText="1"/>
    </xf>
    <xf numFmtId="0" fontId="14" fillId="0" borderId="0" xfId="6" applyNumberFormat="1" applyFont="1" applyFill="1" applyBorder="1" applyAlignment="1" applyProtection="1">
      <alignment horizontal="center" vertical="center" wrapText="1"/>
    </xf>
    <xf numFmtId="0" fontId="14" fillId="0" borderId="0" xfId="6" applyNumberFormat="1" applyFont="1" applyFill="1" applyBorder="1" applyAlignment="1" applyProtection="1">
      <alignment horizontal="center" vertical="center" wrapText="1"/>
    </xf>
    <xf numFmtId="49" fontId="4" fillId="0" borderId="4" xfId="1" applyNumberFormat="1" applyFont="1" applyFill="1" applyBorder="1" applyAlignment="1" applyProtection="1">
      <alignment horizontal="center" vertical="center" wrapText="1"/>
    </xf>
    <xf numFmtId="0" fontId="4" fillId="0" borderId="10" xfId="6" applyNumberFormat="1" applyFont="1" applyFill="1" applyBorder="1" applyAlignment="1" applyProtection="1">
      <alignment vertical="center"/>
    </xf>
    <xf numFmtId="49" fontId="13" fillId="0" borderId="11" xfId="6" applyNumberFormat="1" applyFont="1" applyFill="1" applyBorder="1" applyAlignment="1" applyProtection="1">
      <alignment vertical="center" wrapText="1"/>
    </xf>
    <xf numFmtId="49" fontId="13" fillId="0" borderId="1" xfId="6" applyNumberFormat="1" applyFont="1" applyFill="1" applyBorder="1" applyAlignment="1" applyProtection="1">
      <alignment vertical="center" wrapText="1"/>
    </xf>
    <xf numFmtId="49" fontId="15" fillId="0" borderId="0" xfId="1" applyNumberFormat="1" applyFont="1" applyFill="1" applyBorder="1" applyAlignment="1" applyProtection="1">
      <alignment horizontal="center" vertical="center" wrapText="1"/>
    </xf>
    <xf numFmtId="16" fontId="4" fillId="0" borderId="3" xfId="1" applyNumberFormat="1" applyFont="1" applyFill="1" applyBorder="1" applyAlignment="1" applyProtection="1">
      <alignment horizontal="center" vertical="center" wrapText="1"/>
    </xf>
    <xf numFmtId="0" fontId="4" fillId="0" borderId="3" xfId="3" applyFont="1" applyFill="1" applyBorder="1" applyAlignment="1" applyProtection="1">
      <alignment horizontal="left" vertical="center" wrapText="1" indent="1"/>
    </xf>
    <xf numFmtId="0" fontId="4" fillId="0" borderId="3" xfId="1" applyNumberFormat="1" applyFont="1" applyFill="1" applyBorder="1" applyAlignment="1" applyProtection="1">
      <alignment horizontal="left" vertical="center" wrapText="1"/>
    </xf>
    <xf numFmtId="0" fontId="4" fillId="2" borderId="7" xfId="1" applyNumberFormat="1" applyFont="1" applyFill="1" applyBorder="1" applyAlignment="1" applyProtection="1">
      <alignment horizontal="center" vertical="center" wrapText="1"/>
      <protection locked="0"/>
    </xf>
    <xf numFmtId="49" fontId="1" fillId="0" borderId="4" xfId="4" applyNumberFormat="1" applyFont="1" applyFill="1" applyBorder="1" applyAlignment="1" applyProtection="1">
      <alignment horizontal="center" vertical="center" wrapText="1"/>
    </xf>
    <xf numFmtId="49" fontId="4" fillId="2" borderId="4" xfId="4" applyNumberFormat="1" applyFont="1" applyFill="1" applyBorder="1" applyAlignment="1" applyProtection="1">
      <alignment horizontal="center" vertical="center" wrapText="1"/>
      <protection locked="0"/>
    </xf>
    <xf numFmtId="49" fontId="4" fillId="3" borderId="4" xfId="4" applyNumberFormat="1" applyFont="1" applyFill="1" applyBorder="1" applyAlignment="1" applyProtection="1">
      <alignment horizontal="center" vertical="center" wrapText="1"/>
    </xf>
    <xf numFmtId="4" fontId="12" fillId="2" borderId="4" xfId="4" applyNumberFormat="1" applyFont="1" applyFill="1" applyBorder="1" applyAlignment="1" applyProtection="1">
      <alignment horizontal="right" vertical="center" wrapText="1"/>
      <protection locked="0"/>
    </xf>
    <xf numFmtId="4" fontId="16" fillId="2" borderId="4" xfId="4" applyNumberFormat="1" applyFont="1" applyFill="1" applyBorder="1" applyAlignment="1" applyProtection="1">
      <alignment horizontal="right" vertical="center" wrapText="1"/>
      <protection locked="0"/>
    </xf>
    <xf numFmtId="49" fontId="1" fillId="0" borderId="5" xfId="4" applyNumberFormat="1" applyFont="1" applyFill="1" applyBorder="1" applyAlignment="1" applyProtection="1">
      <alignment horizontal="center" vertical="center" wrapText="1"/>
    </xf>
    <xf numFmtId="49" fontId="4" fillId="2" borderId="5" xfId="4" applyNumberFormat="1" applyFont="1" applyFill="1" applyBorder="1" applyAlignment="1" applyProtection="1">
      <alignment horizontal="center" vertical="center" wrapText="1"/>
      <protection locked="0"/>
    </xf>
    <xf numFmtId="49" fontId="4" fillId="3" borderId="5" xfId="4" applyNumberFormat="1" applyFont="1" applyFill="1" applyBorder="1" applyAlignment="1" applyProtection="1">
      <alignment horizontal="center" vertical="center" wrapText="1"/>
    </xf>
    <xf numFmtId="4" fontId="12" fillId="2" borderId="5" xfId="4" applyNumberFormat="1" applyFont="1" applyFill="1" applyBorder="1" applyAlignment="1" applyProtection="1">
      <alignment horizontal="right" vertical="center" wrapText="1"/>
      <protection locked="0"/>
    </xf>
    <xf numFmtId="4" fontId="16" fillId="2" borderId="5" xfId="4" applyNumberFormat="1" applyFont="1" applyFill="1" applyBorder="1" applyAlignment="1" applyProtection="1">
      <alignment horizontal="right" vertical="center" wrapText="1"/>
      <protection locked="0"/>
    </xf>
    <xf numFmtId="49" fontId="1" fillId="0" borderId="8" xfId="4" applyNumberFormat="1" applyFont="1" applyFill="1" applyBorder="1" applyAlignment="1" applyProtection="1">
      <alignment horizontal="center" vertical="center" wrapText="1"/>
    </xf>
    <xf numFmtId="49" fontId="4" fillId="2" borderId="8" xfId="4" applyNumberFormat="1" applyFont="1" applyFill="1" applyBorder="1" applyAlignment="1" applyProtection="1">
      <alignment horizontal="center" vertical="center" wrapText="1"/>
      <protection locked="0"/>
    </xf>
    <xf numFmtId="49" fontId="4" fillId="3" borderId="8" xfId="4" applyNumberFormat="1" applyFont="1" applyFill="1" applyBorder="1" applyAlignment="1" applyProtection="1">
      <alignment horizontal="center" vertical="center" wrapText="1"/>
    </xf>
    <xf numFmtId="4" fontId="12" fillId="2" borderId="8" xfId="4" applyNumberFormat="1" applyFont="1" applyFill="1" applyBorder="1" applyAlignment="1" applyProtection="1">
      <alignment horizontal="right" vertical="center" wrapText="1"/>
      <protection locked="0"/>
    </xf>
    <xf numFmtId="4" fontId="16" fillId="2" borderId="8" xfId="4" applyNumberFormat="1" applyFont="1" applyFill="1" applyBorder="1" applyAlignment="1" applyProtection="1">
      <alignment horizontal="right" vertical="center" wrapText="1"/>
      <protection locked="0"/>
    </xf>
    <xf numFmtId="49" fontId="0" fillId="0" borderId="0" xfId="0" applyNumberFormat="1" applyFill="1" applyAlignment="1" applyProtection="1">
      <alignment horizontal="left" vertical="top"/>
    </xf>
  </cellXfs>
  <cellStyles count="8">
    <cellStyle name="Гиперссылка 4" xfId="7"/>
    <cellStyle name="Заголовок" xfId="2"/>
    <cellStyle name="ЗаголовокСтолбца" xfId="6"/>
    <cellStyle name="Обычный" xfId="0" builtinId="0"/>
    <cellStyle name="Обычный 3 2" xfId="5"/>
    <cellStyle name="Обычный_JKH.OPEN.INFO.HVS(v3.5)_цены161210" xfId="3"/>
    <cellStyle name="Обычный_ЖКУ_проект3" xfId="4"/>
    <cellStyle name="Обычный_Мониторинг инвестиций"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6</xdr:col>
      <xdr:colOff>190500</xdr:colOff>
      <xdr:row>4</xdr:row>
      <xdr:rowOff>0</xdr:rowOff>
    </xdr:to>
    <xdr:grpSp>
      <xdr:nvGrpSpPr>
        <xdr:cNvPr id="2" name="shCalendar" hidden="1"/>
        <xdr:cNvGrpSpPr>
          <a:grpSpLocks/>
        </xdr:cNvGrpSpPr>
      </xdr:nvGrpSpPr>
      <xdr:grpSpPr bwMode="auto">
        <a:xfrm>
          <a:off x="4162425" y="76200"/>
          <a:ext cx="190500" cy="3238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xdr:from>
      <xdr:col>0</xdr:col>
      <xdr:colOff>0</xdr:colOff>
      <xdr:row>3</xdr:row>
      <xdr:rowOff>0</xdr:rowOff>
    </xdr:from>
    <xdr:to>
      <xdr:col>2</xdr:col>
      <xdr:colOff>237600</xdr:colOff>
      <xdr:row>3</xdr:row>
      <xdr:rowOff>248400</xdr:rowOff>
    </xdr:to>
    <xdr:pic macro="[1]!modInfo.FREEZE_PANES_STATIC">
      <xdr:nvPicPr>
        <xdr:cNvPr id="5" name="FREEZE_PANES_I10" descr="update_org.png"/>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76200"/>
          <a:ext cx="237600" cy="248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2</xdr:col>
      <xdr:colOff>237600</xdr:colOff>
      <xdr:row>3</xdr:row>
      <xdr:rowOff>248400</xdr:rowOff>
    </xdr:to>
    <xdr:pic macro="[1]!modInfo.FREEZE_PANES_STATIC">
      <xdr:nvPicPr>
        <xdr:cNvPr id="6" name="UNFREEZE_PANES_I10" descr="update_org.png" hidden="1"/>
        <xdr:cNvPicPr>
          <a:picLocks/>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0" y="76200"/>
          <a:ext cx="237600" cy="248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8;&#1077;&#1082;&#1085;&#1077;&#1076;&#1078;&#1103;&#1085;&#1053;&#1048;/ForAll/&#1054;&#1090;&#1095;&#1077;&#1090;&#1085;&#1086;&#1089;&#1090;&#1100;%20&#1045;&#1048;&#1040;&#1057;_&#1052;&#1059;&#1055;%202020/FAS.JKH.OPEN.INFO.REQUEST/FAS.JKH.OPEN.INFO.REQUEST.TKO/FAS.JKH.OPEN.INFO.REQUEST.TKO(v1.0.1).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odList00"/>
      <sheetName val="modList01"/>
      <sheetName val="modList02"/>
      <sheetName val="Инструкция"/>
      <sheetName val="Лог обновления"/>
      <sheetName val="Титульный"/>
      <sheetName val="Перечень тарифов"/>
      <sheetName val="Дифференциация"/>
      <sheetName val="Форма 1.0.1 | Форма 5.6.1"/>
      <sheetName val="Форма 5.6.1"/>
      <sheetName val="Форма 1.0.1 | Форма 5.6.2"/>
      <sheetName val="Форма 5.6.2"/>
      <sheetName val="Форма 1.0.2"/>
      <sheetName val="Сведения об изменении"/>
      <sheetName val="Комментарии"/>
      <sheetName val="Проверка"/>
      <sheetName val="AllSheetsInThisWorkbook"/>
      <sheetName val="TEHSHEET"/>
      <sheetName val="et_union_hor"/>
      <sheetName val="modReestr"/>
      <sheetName val="modList07"/>
      <sheetName val="modfrmRezimChoose"/>
      <sheetName val="modCheckCyan"/>
      <sheetName val="modInfo"/>
      <sheetName val="modList03"/>
      <sheetName val="et_union_vert"/>
      <sheetName val="modHTTP"/>
      <sheetName val="modfrmRegion"/>
      <sheetName val="MR_LIST"/>
      <sheetName val="REESTR_VED"/>
      <sheetName val="REESTR_VT"/>
      <sheetName val="dblList01"/>
      <sheetName val="dblList02"/>
      <sheetName val="dblList04"/>
      <sheetName val="modList04_1"/>
      <sheetName val="modList04"/>
      <sheetName val="dblList05"/>
      <sheetName val="dblList07"/>
      <sheetName val="modList05_1"/>
      <sheetName val="modList05"/>
      <sheetName val="modfrmReestrObj"/>
      <sheetName val="modProv"/>
      <sheetName val="modfrmReestr"/>
      <sheetName val="modUpdTemplMain"/>
      <sheetName val="REESTR_ORG"/>
      <sheetName val="modClassifierValidate"/>
      <sheetName val="modHyp"/>
      <sheetName val="modfrmDateChoose"/>
      <sheetName val="modComm"/>
      <sheetName val="modThisWorkbook"/>
      <sheetName val="REESTR_MO"/>
      <sheetName val="modfrmReestrMR"/>
      <sheetName val="modServiceModule"/>
      <sheetName val="modfrmCheckUpdates"/>
      <sheetName val="REESTR_DS"/>
      <sheetName val="REESTR_CHS"/>
      <sheetName val="REESTR_LINK"/>
    </sheetNames>
    <definedNames>
      <definedName name="modfrmDateChoose.CalendarShow"/>
      <definedName name="modInfo.FREEZE_PANES_STATIC"/>
    </definedNames>
    <sheetDataSet>
      <sheetData sheetId="0"/>
      <sheetData sheetId="1"/>
      <sheetData sheetId="2"/>
      <sheetData sheetId="3"/>
      <sheetData sheetId="4"/>
      <sheetData sheetId="5"/>
      <sheetData sheetId="6">
        <row r="9">
          <cell r="D9" t="str">
            <v>0</v>
          </cell>
        </row>
        <row r="11">
          <cell r="D11" t="str">
            <v>1</v>
          </cell>
          <cell r="E11" t="str">
            <v>Захоронение твердых коммунальных отходов</v>
          </cell>
        </row>
      </sheetData>
      <sheetData sheetId="7"/>
      <sheetData sheetId="8"/>
      <sheetData sheetId="9"/>
      <sheetData sheetId="10"/>
      <sheetData sheetId="11"/>
      <sheetData sheetId="12"/>
      <sheetData sheetId="13"/>
      <sheetData sheetId="14"/>
      <sheetData sheetId="15"/>
      <sheetData sheetId="16"/>
      <sheetData sheetId="17">
        <row r="2">
          <cell r="H2" t="str">
            <v>руб./куб. м</v>
          </cell>
        </row>
        <row r="3">
          <cell r="H3" t="str">
            <v>руб./тонна</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F32"/>
  <sheetViews>
    <sheetView tabSelected="1" topLeftCell="C3" workbookViewId="0">
      <selection activeCell="D4" sqref="D4:G4"/>
    </sheetView>
  </sheetViews>
  <sheetFormatPr defaultRowHeight="15"/>
  <cols>
    <col min="1" max="2" width="9.140625" style="13" hidden="1" customWidth="1"/>
    <col min="3" max="3" width="3.7109375" style="13" customWidth="1"/>
    <col min="4" max="4" width="5.7109375" style="13" customWidth="1"/>
    <col min="5" max="5" width="17.28515625" style="13" customWidth="1"/>
    <col min="6" max="6" width="35.7109375" style="13" customWidth="1"/>
    <col min="7" max="7" width="11.140625" style="13" customWidth="1"/>
    <col min="8" max="8" width="9.7109375" style="13" hidden="1" customWidth="1"/>
    <col min="9" max="9" width="13.7109375" style="13" customWidth="1"/>
    <col min="10" max="10" width="5.7109375" style="13" customWidth="1"/>
    <col min="11" max="11" width="13.7109375" style="13" customWidth="1"/>
    <col min="12" max="12" width="17.7109375" style="13" customWidth="1"/>
    <col min="13" max="13" width="9.7109375" style="13" customWidth="1"/>
    <col min="14" max="14" width="13.7109375" style="13" customWidth="1"/>
    <col min="15" max="15" width="5.7109375" style="13" customWidth="1"/>
    <col min="16" max="16" width="13.7109375" style="13" customWidth="1"/>
    <col min="17" max="17" width="17.7109375" style="13" customWidth="1"/>
    <col min="18" max="18" width="9.7109375" style="13" customWidth="1"/>
    <col min="19" max="19" width="13.7109375" style="13" customWidth="1"/>
    <col min="20" max="20" width="5.7109375" style="13" customWidth="1"/>
    <col min="21" max="21" width="13.7109375" style="13" customWidth="1"/>
    <col min="22" max="22" width="17.7109375" style="13" customWidth="1"/>
    <col min="23" max="23" width="9.7109375" style="13" customWidth="1"/>
    <col min="24" max="24" width="13.7109375" style="13" customWidth="1"/>
    <col min="25" max="25" width="5.7109375" style="13" customWidth="1"/>
    <col min="26" max="26" width="13.7109375" style="13" customWidth="1"/>
    <col min="27" max="27" width="17.7109375" style="13" customWidth="1"/>
    <col min="28" max="28" width="9.7109375" style="13" customWidth="1"/>
    <col min="29" max="29" width="13.7109375" style="13" customWidth="1"/>
    <col min="30" max="30" width="5.7109375" style="13" customWidth="1"/>
    <col min="31" max="31" width="13.7109375" style="13" customWidth="1"/>
    <col min="32" max="32" width="17.7109375" style="13" customWidth="1"/>
    <col min="33" max="33" width="9.7109375" style="13" customWidth="1"/>
    <col min="34" max="34" width="13.7109375" style="13" customWidth="1"/>
    <col min="35" max="35" width="5.7109375" style="13" customWidth="1"/>
    <col min="36" max="36" width="13.7109375" style="13" customWidth="1"/>
    <col min="37" max="37" width="17.7109375" style="13" customWidth="1"/>
    <col min="38" max="38" width="9.7109375" style="13" customWidth="1"/>
    <col min="39" max="39" width="13.7109375" style="13" customWidth="1"/>
    <col min="40" max="40" width="5.7109375" style="13" customWidth="1"/>
    <col min="41" max="41" width="13.7109375" style="13" customWidth="1"/>
    <col min="42" max="42" width="17.7109375" style="13" customWidth="1"/>
    <col min="43" max="43" width="9.7109375" style="13" customWidth="1"/>
    <col min="44" max="44" width="13.7109375" style="13" customWidth="1"/>
    <col min="45" max="45" width="5.7109375" style="13" customWidth="1"/>
    <col min="46" max="46" width="13.7109375" style="13" customWidth="1"/>
    <col min="47" max="47" width="17.7109375" style="13" customWidth="1"/>
    <col min="48" max="48" width="9.7109375" style="13" customWidth="1"/>
    <col min="49" max="49" width="13.7109375" style="13" customWidth="1"/>
    <col min="50" max="50" width="5.7109375" style="13" customWidth="1"/>
    <col min="51" max="51" width="13.7109375" style="13" customWidth="1"/>
    <col min="52" max="52" width="17.7109375" style="13" customWidth="1"/>
    <col min="53" max="53" width="9.7109375" style="13" customWidth="1"/>
    <col min="54" max="54" width="13.7109375" style="13" customWidth="1"/>
    <col min="55" max="55" width="5.7109375" style="13" customWidth="1"/>
    <col min="56" max="56" width="13.7109375" style="13" customWidth="1"/>
    <col min="57" max="57" width="17.7109375" style="13" customWidth="1"/>
    <col min="58" max="16384" width="9.140625" style="13"/>
  </cols>
  <sheetData>
    <row r="1" spans="1:58" s="1" customFormat="1" ht="11.25" hidden="1" customHeight="1">
      <c r="H1" s="2" t="s">
        <v>0</v>
      </c>
      <c r="I1" s="2"/>
      <c r="J1" s="2"/>
      <c r="K1" s="2"/>
      <c r="L1" s="2"/>
      <c r="M1" s="2" t="s">
        <v>1</v>
      </c>
      <c r="N1" s="2"/>
      <c r="O1" s="2"/>
      <c r="P1" s="2"/>
      <c r="Q1" s="2"/>
      <c r="R1" s="2" t="s">
        <v>2</v>
      </c>
      <c r="S1" s="2"/>
      <c r="T1" s="2"/>
      <c r="U1" s="2"/>
      <c r="V1" s="2"/>
      <c r="W1" s="2" t="s">
        <v>3</v>
      </c>
      <c r="X1" s="2"/>
      <c r="Y1" s="2"/>
      <c r="Z1" s="2"/>
      <c r="AA1" s="2"/>
      <c r="AB1" s="2" t="s">
        <v>4</v>
      </c>
      <c r="AC1" s="2"/>
      <c r="AD1" s="2"/>
      <c r="AE1" s="2"/>
      <c r="AF1" s="2"/>
      <c r="AG1" s="2" t="s">
        <v>5</v>
      </c>
      <c r="AH1" s="2"/>
      <c r="AI1" s="2"/>
      <c r="AJ1" s="2"/>
      <c r="AK1" s="2"/>
      <c r="AL1" s="2" t="s">
        <v>6</v>
      </c>
      <c r="AM1" s="2"/>
      <c r="AN1" s="2"/>
      <c r="AO1" s="2"/>
      <c r="AP1" s="2"/>
      <c r="AQ1" s="2" t="s">
        <v>7</v>
      </c>
      <c r="AR1" s="2"/>
      <c r="AS1" s="2"/>
      <c r="AT1" s="2"/>
      <c r="AU1" s="2"/>
      <c r="AV1" s="2" t="s">
        <v>8</v>
      </c>
      <c r="AW1" s="2"/>
      <c r="AX1" s="2"/>
      <c r="AY1" s="2"/>
      <c r="AZ1" s="2"/>
      <c r="BA1" s="2" t="s">
        <v>9</v>
      </c>
      <c r="BB1" s="2"/>
      <c r="BC1" s="2"/>
      <c r="BD1" s="2"/>
      <c r="BE1" s="2"/>
    </row>
    <row r="2" spans="1:58" s="1" customFormat="1" ht="11.25" hidden="1">
      <c r="H2" s="3">
        <v>0</v>
      </c>
      <c r="I2" s="4">
        <f>H2+1</f>
        <v>1</v>
      </c>
      <c r="J2" s="4">
        <f>I2+1</f>
        <v>2</v>
      </c>
      <c r="K2" s="4"/>
      <c r="L2" s="4">
        <f>J2+1</f>
        <v>3</v>
      </c>
      <c r="M2" s="3">
        <v>1</v>
      </c>
      <c r="N2" s="4">
        <f>M2+1</f>
        <v>2</v>
      </c>
      <c r="O2" s="4">
        <f>N2+1</f>
        <v>3</v>
      </c>
      <c r="P2" s="4"/>
      <c r="Q2" s="4">
        <f>O2+1</f>
        <v>4</v>
      </c>
      <c r="R2" s="3">
        <v>1</v>
      </c>
      <c r="S2" s="4">
        <f>R2+1</f>
        <v>2</v>
      </c>
      <c r="T2" s="4">
        <f>S2+1</f>
        <v>3</v>
      </c>
      <c r="U2" s="4"/>
      <c r="V2" s="4">
        <f>T2+1</f>
        <v>4</v>
      </c>
      <c r="W2" s="3">
        <v>1</v>
      </c>
      <c r="X2" s="4">
        <f>W2+1</f>
        <v>2</v>
      </c>
      <c r="Y2" s="4">
        <f>X2+1</f>
        <v>3</v>
      </c>
      <c r="Z2" s="4"/>
      <c r="AA2" s="4">
        <f>Y2+1</f>
        <v>4</v>
      </c>
      <c r="AB2" s="3">
        <v>1</v>
      </c>
      <c r="AC2" s="4">
        <f>AB2+1</f>
        <v>2</v>
      </c>
      <c r="AD2" s="4">
        <f>AC2+1</f>
        <v>3</v>
      </c>
      <c r="AE2" s="4"/>
      <c r="AF2" s="4">
        <f>AD2+1</f>
        <v>4</v>
      </c>
      <c r="AG2" s="3">
        <v>1</v>
      </c>
      <c r="AH2" s="4">
        <f>AG2+1</f>
        <v>2</v>
      </c>
      <c r="AI2" s="4">
        <f>AH2+1</f>
        <v>3</v>
      </c>
      <c r="AJ2" s="4"/>
      <c r="AK2" s="4">
        <f>AI2+1</f>
        <v>4</v>
      </c>
      <c r="AL2" s="3">
        <v>1</v>
      </c>
      <c r="AM2" s="4">
        <f>AL2+1</f>
        <v>2</v>
      </c>
      <c r="AN2" s="4">
        <f>AM2+1</f>
        <v>3</v>
      </c>
      <c r="AO2" s="4"/>
      <c r="AP2" s="4">
        <f>AN2+1</f>
        <v>4</v>
      </c>
      <c r="AQ2" s="3">
        <v>1</v>
      </c>
      <c r="AR2" s="4">
        <f>AQ2+1</f>
        <v>2</v>
      </c>
      <c r="AS2" s="4">
        <f>AR2+1</f>
        <v>3</v>
      </c>
      <c r="AT2" s="4"/>
      <c r="AU2" s="4">
        <f>AS2+1</f>
        <v>4</v>
      </c>
      <c r="AV2" s="3">
        <v>1</v>
      </c>
      <c r="AW2" s="4">
        <f>AV2+1</f>
        <v>2</v>
      </c>
      <c r="AX2" s="4">
        <f>AW2+1</f>
        <v>3</v>
      </c>
      <c r="AY2" s="4"/>
      <c r="AZ2" s="4">
        <f>AX2+1</f>
        <v>4</v>
      </c>
      <c r="BA2" s="3">
        <v>1</v>
      </c>
      <c r="BB2" s="4">
        <f>BA2+1</f>
        <v>2</v>
      </c>
      <c r="BC2" s="4">
        <f>BB2+1</f>
        <v>3</v>
      </c>
      <c r="BD2" s="4"/>
      <c r="BE2" s="4">
        <f>BC2+1</f>
        <v>4</v>
      </c>
    </row>
    <row r="3" spans="1:58" s="5" customFormat="1" ht="6" customHeight="1">
      <c r="H3" s="6" t="s">
        <v>10</v>
      </c>
      <c r="I3" s="5" t="s">
        <v>11</v>
      </c>
      <c r="J3" s="6" t="s">
        <v>12</v>
      </c>
      <c r="K3" s="5" t="s">
        <v>13</v>
      </c>
      <c r="M3" s="6" t="s">
        <v>10</v>
      </c>
      <c r="N3" s="5" t="s">
        <v>11</v>
      </c>
      <c r="O3" s="6" t="s">
        <v>12</v>
      </c>
      <c r="P3" s="5" t="s">
        <v>13</v>
      </c>
      <c r="R3" s="6" t="s">
        <v>10</v>
      </c>
      <c r="S3" s="5" t="s">
        <v>11</v>
      </c>
      <c r="T3" s="6" t="s">
        <v>12</v>
      </c>
      <c r="U3" s="5" t="s">
        <v>13</v>
      </c>
      <c r="W3" s="6" t="s">
        <v>10</v>
      </c>
      <c r="X3" s="5" t="s">
        <v>11</v>
      </c>
      <c r="Y3" s="6" t="s">
        <v>12</v>
      </c>
      <c r="Z3" s="5" t="s">
        <v>13</v>
      </c>
      <c r="AB3" s="6" t="s">
        <v>10</v>
      </c>
      <c r="AC3" s="5" t="s">
        <v>11</v>
      </c>
      <c r="AD3" s="6" t="s">
        <v>12</v>
      </c>
      <c r="AE3" s="5" t="s">
        <v>13</v>
      </c>
      <c r="AG3" s="6" t="s">
        <v>10</v>
      </c>
      <c r="AH3" s="5" t="s">
        <v>11</v>
      </c>
      <c r="AI3" s="6" t="s">
        <v>12</v>
      </c>
      <c r="AJ3" s="5" t="s">
        <v>13</v>
      </c>
      <c r="AL3" s="6" t="s">
        <v>10</v>
      </c>
      <c r="AM3" s="5" t="s">
        <v>11</v>
      </c>
      <c r="AN3" s="6" t="s">
        <v>12</v>
      </c>
      <c r="AO3" s="5" t="s">
        <v>13</v>
      </c>
      <c r="AQ3" s="6" t="s">
        <v>10</v>
      </c>
      <c r="AR3" s="5" t="s">
        <v>11</v>
      </c>
      <c r="AS3" s="6" t="s">
        <v>12</v>
      </c>
      <c r="AT3" s="5" t="s">
        <v>13</v>
      </c>
      <c r="AV3" s="6" t="s">
        <v>10</v>
      </c>
      <c r="AW3" s="5" t="s">
        <v>11</v>
      </c>
      <c r="AX3" s="6" t="s">
        <v>12</v>
      </c>
      <c r="AY3" s="5" t="s">
        <v>13</v>
      </c>
      <c r="BA3" s="6" t="s">
        <v>10</v>
      </c>
      <c r="BB3" s="5" t="s">
        <v>11</v>
      </c>
      <c r="BC3" s="6" t="s">
        <v>12</v>
      </c>
      <c r="BD3" s="5" t="s">
        <v>13</v>
      </c>
    </row>
    <row r="4" spans="1:58" s="12" customFormat="1" ht="26.1" customHeight="1">
      <c r="A4" s="7"/>
      <c r="B4" s="8"/>
      <c r="C4" s="9"/>
      <c r="D4" s="10" t="s">
        <v>14</v>
      </c>
      <c r="E4" s="10"/>
      <c r="F4" s="10"/>
      <c r="G4" s="10"/>
      <c r="H4" s="11"/>
      <c r="M4" s="11"/>
      <c r="R4" s="11"/>
      <c r="W4" s="11"/>
      <c r="AB4" s="11"/>
      <c r="AG4" s="11"/>
      <c r="AL4" s="11"/>
      <c r="AQ4" s="11"/>
      <c r="AV4" s="11"/>
      <c r="BA4" s="11"/>
    </row>
    <row r="5" spans="1:58" ht="15" customHeight="1">
      <c r="D5" s="14"/>
      <c r="E5" s="14"/>
      <c r="F5" s="15"/>
      <c r="G5" s="15"/>
      <c r="H5" s="16"/>
      <c r="I5" s="16"/>
      <c r="J5" s="16"/>
      <c r="K5" s="16"/>
      <c r="L5" s="16"/>
      <c r="M5" s="17" t="s">
        <v>15</v>
      </c>
      <c r="N5" s="18"/>
      <c r="O5" s="18"/>
      <c r="P5" s="18"/>
      <c r="Q5" s="18"/>
      <c r="R5" s="17" t="s">
        <v>15</v>
      </c>
      <c r="S5" s="18"/>
      <c r="T5" s="18"/>
      <c r="U5" s="18"/>
      <c r="V5" s="18"/>
      <c r="W5" s="17" t="s">
        <v>15</v>
      </c>
      <c r="X5" s="18"/>
      <c r="Y5" s="18"/>
      <c r="Z5" s="18"/>
      <c r="AA5" s="18"/>
      <c r="AB5" s="17" t="s">
        <v>15</v>
      </c>
      <c r="AC5" s="18"/>
      <c r="AD5" s="18"/>
      <c r="AE5" s="18"/>
      <c r="AF5" s="18"/>
      <c r="AG5" s="17" t="s">
        <v>15</v>
      </c>
      <c r="AH5" s="18"/>
      <c r="AI5" s="18"/>
      <c r="AJ5" s="18"/>
      <c r="AK5" s="18"/>
      <c r="AL5" s="17" t="s">
        <v>15</v>
      </c>
      <c r="AM5" s="18"/>
      <c r="AN5" s="18"/>
      <c r="AO5" s="18"/>
      <c r="AP5" s="18"/>
      <c r="AQ5" s="17" t="s">
        <v>15</v>
      </c>
      <c r="AR5" s="18"/>
      <c r="AS5" s="18"/>
      <c r="AT5" s="18"/>
      <c r="AU5" s="18"/>
      <c r="AV5" s="17" t="s">
        <v>15</v>
      </c>
      <c r="AW5" s="18"/>
      <c r="AX5" s="18"/>
      <c r="AY5" s="18"/>
      <c r="AZ5" s="18"/>
      <c r="BA5" s="17" t="s">
        <v>15</v>
      </c>
      <c r="BB5" s="18"/>
      <c r="BC5" s="18"/>
      <c r="BD5" s="18"/>
      <c r="BE5" s="18"/>
    </row>
    <row r="6" spans="1:58">
      <c r="D6" s="19" t="s">
        <v>16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20"/>
    </row>
    <row r="7" spans="1:58" ht="15" customHeight="1">
      <c r="D7" s="19" t="s">
        <v>17</v>
      </c>
      <c r="E7" s="19" t="s">
        <v>18</v>
      </c>
      <c r="F7" s="19"/>
      <c r="G7" s="19" t="s">
        <v>19</v>
      </c>
      <c r="H7" s="21" t="s">
        <v>20</v>
      </c>
      <c r="I7" s="21"/>
      <c r="J7" s="21"/>
      <c r="K7" s="21"/>
      <c r="L7" s="21"/>
      <c r="M7" s="21" t="s">
        <v>20</v>
      </c>
      <c r="N7" s="21"/>
      <c r="O7" s="21"/>
      <c r="P7" s="21"/>
      <c r="Q7" s="21"/>
      <c r="R7" s="21" t="s">
        <v>20</v>
      </c>
      <c r="S7" s="21"/>
      <c r="T7" s="21"/>
      <c r="U7" s="21"/>
      <c r="V7" s="21"/>
      <c r="W7" s="21" t="s">
        <v>20</v>
      </c>
      <c r="X7" s="21"/>
      <c r="Y7" s="21"/>
      <c r="Z7" s="21"/>
      <c r="AA7" s="21"/>
      <c r="AB7" s="21" t="s">
        <v>20</v>
      </c>
      <c r="AC7" s="21"/>
      <c r="AD7" s="21"/>
      <c r="AE7" s="21"/>
      <c r="AF7" s="21"/>
      <c r="AG7" s="21" t="s">
        <v>20</v>
      </c>
      <c r="AH7" s="21"/>
      <c r="AI7" s="21"/>
      <c r="AJ7" s="21"/>
      <c r="AK7" s="21"/>
      <c r="AL7" s="21" t="s">
        <v>20</v>
      </c>
      <c r="AM7" s="21"/>
      <c r="AN7" s="21"/>
      <c r="AO7" s="21"/>
      <c r="AP7" s="21"/>
      <c r="AQ7" s="21" t="s">
        <v>20</v>
      </c>
      <c r="AR7" s="21"/>
      <c r="AS7" s="21"/>
      <c r="AT7" s="21"/>
      <c r="AU7" s="21"/>
      <c r="AV7" s="21" t="s">
        <v>20</v>
      </c>
      <c r="AW7" s="21"/>
      <c r="AX7" s="21"/>
      <c r="AY7" s="21"/>
      <c r="AZ7" s="21"/>
      <c r="BA7" s="21" t="s">
        <v>20</v>
      </c>
      <c r="BB7" s="21"/>
      <c r="BC7" s="21"/>
      <c r="BD7" s="21"/>
      <c r="BE7" s="21"/>
      <c r="BF7" s="20"/>
    </row>
    <row r="8" spans="1:58" ht="24.75" customHeight="1">
      <c r="D8" s="19"/>
      <c r="E8" s="22" t="s">
        <v>21</v>
      </c>
      <c r="F8" s="22" t="s">
        <v>22</v>
      </c>
      <c r="G8" s="19"/>
      <c r="H8" s="22" t="s">
        <v>23</v>
      </c>
      <c r="I8" s="23" t="s">
        <v>24</v>
      </c>
      <c r="J8" s="24"/>
      <c r="K8" s="25"/>
      <c r="L8" s="26" t="s">
        <v>25</v>
      </c>
      <c r="M8" s="22" t="s">
        <v>23</v>
      </c>
      <c r="N8" s="23" t="s">
        <v>24</v>
      </c>
      <c r="O8" s="24"/>
      <c r="P8" s="25"/>
      <c r="Q8" s="26" t="s">
        <v>25</v>
      </c>
      <c r="R8" s="22" t="s">
        <v>23</v>
      </c>
      <c r="S8" s="23" t="s">
        <v>24</v>
      </c>
      <c r="T8" s="24"/>
      <c r="U8" s="25"/>
      <c r="V8" s="26" t="s">
        <v>25</v>
      </c>
      <c r="W8" s="22" t="s">
        <v>23</v>
      </c>
      <c r="X8" s="23" t="s">
        <v>24</v>
      </c>
      <c r="Y8" s="24"/>
      <c r="Z8" s="25"/>
      <c r="AA8" s="26" t="s">
        <v>25</v>
      </c>
      <c r="AB8" s="22" t="s">
        <v>23</v>
      </c>
      <c r="AC8" s="23" t="s">
        <v>24</v>
      </c>
      <c r="AD8" s="24"/>
      <c r="AE8" s="25"/>
      <c r="AF8" s="26" t="s">
        <v>25</v>
      </c>
      <c r="AG8" s="22" t="s">
        <v>23</v>
      </c>
      <c r="AH8" s="23" t="s">
        <v>24</v>
      </c>
      <c r="AI8" s="24"/>
      <c r="AJ8" s="25"/>
      <c r="AK8" s="26" t="s">
        <v>25</v>
      </c>
      <c r="AL8" s="22" t="s">
        <v>23</v>
      </c>
      <c r="AM8" s="23" t="s">
        <v>24</v>
      </c>
      <c r="AN8" s="24"/>
      <c r="AO8" s="25"/>
      <c r="AP8" s="26" t="s">
        <v>25</v>
      </c>
      <c r="AQ8" s="22" t="s">
        <v>23</v>
      </c>
      <c r="AR8" s="23" t="s">
        <v>24</v>
      </c>
      <c r="AS8" s="24"/>
      <c r="AT8" s="25"/>
      <c r="AU8" s="26" t="s">
        <v>25</v>
      </c>
      <c r="AV8" s="22" t="s">
        <v>23</v>
      </c>
      <c r="AW8" s="23" t="s">
        <v>24</v>
      </c>
      <c r="AX8" s="24"/>
      <c r="AY8" s="25"/>
      <c r="AZ8" s="26" t="s">
        <v>25</v>
      </c>
      <c r="BA8" s="22" t="s">
        <v>23</v>
      </c>
      <c r="BB8" s="23" t="s">
        <v>24</v>
      </c>
      <c r="BC8" s="24"/>
      <c r="BD8" s="25"/>
      <c r="BE8" s="26" t="s">
        <v>25</v>
      </c>
      <c r="BF8" s="20"/>
    </row>
    <row r="9" spans="1:58" ht="24.75" customHeight="1">
      <c r="D9" s="19"/>
      <c r="E9" s="27"/>
      <c r="F9" s="27"/>
      <c r="G9" s="19"/>
      <c r="H9" s="27"/>
      <c r="I9" s="28" t="s">
        <v>26</v>
      </c>
      <c r="J9" s="29" t="s">
        <v>27</v>
      </c>
      <c r="K9" s="30"/>
      <c r="L9" s="31"/>
      <c r="M9" s="27"/>
      <c r="N9" s="28" t="s">
        <v>26</v>
      </c>
      <c r="O9" s="29" t="s">
        <v>27</v>
      </c>
      <c r="P9" s="30"/>
      <c r="Q9" s="31"/>
      <c r="R9" s="27"/>
      <c r="S9" s="28" t="s">
        <v>26</v>
      </c>
      <c r="T9" s="29" t="s">
        <v>27</v>
      </c>
      <c r="U9" s="30"/>
      <c r="V9" s="31"/>
      <c r="W9" s="27"/>
      <c r="X9" s="28" t="s">
        <v>26</v>
      </c>
      <c r="Y9" s="29" t="s">
        <v>27</v>
      </c>
      <c r="Z9" s="30"/>
      <c r="AA9" s="31"/>
      <c r="AB9" s="27"/>
      <c r="AC9" s="28" t="s">
        <v>26</v>
      </c>
      <c r="AD9" s="29" t="s">
        <v>27</v>
      </c>
      <c r="AE9" s="30"/>
      <c r="AF9" s="31"/>
      <c r="AG9" s="27"/>
      <c r="AH9" s="28" t="s">
        <v>26</v>
      </c>
      <c r="AI9" s="29" t="s">
        <v>27</v>
      </c>
      <c r="AJ9" s="30"/>
      <c r="AK9" s="31"/>
      <c r="AL9" s="27"/>
      <c r="AM9" s="28" t="s">
        <v>26</v>
      </c>
      <c r="AN9" s="29" t="s">
        <v>27</v>
      </c>
      <c r="AO9" s="30"/>
      <c r="AP9" s="31"/>
      <c r="AQ9" s="27"/>
      <c r="AR9" s="28" t="s">
        <v>26</v>
      </c>
      <c r="AS9" s="29" t="s">
        <v>27</v>
      </c>
      <c r="AT9" s="30"/>
      <c r="AU9" s="31"/>
      <c r="AV9" s="27"/>
      <c r="AW9" s="28" t="s">
        <v>26</v>
      </c>
      <c r="AX9" s="29" t="s">
        <v>27</v>
      </c>
      <c r="AY9" s="30"/>
      <c r="AZ9" s="31"/>
      <c r="BA9" s="27"/>
      <c r="BB9" s="28" t="s">
        <v>26</v>
      </c>
      <c r="BC9" s="29" t="s">
        <v>27</v>
      </c>
      <c r="BD9" s="30"/>
      <c r="BE9" s="31"/>
    </row>
    <row r="10" spans="1:58">
      <c r="D10" s="32" t="s">
        <v>28</v>
      </c>
      <c r="E10" s="32" t="s">
        <v>29</v>
      </c>
      <c r="F10" s="32" t="s">
        <v>30</v>
      </c>
      <c r="G10" s="32" t="s">
        <v>31</v>
      </c>
      <c r="H10" s="33" t="str">
        <f>H1&amp;"."&amp;H2</f>
        <v>5.0</v>
      </c>
      <c r="I10" s="33" t="str">
        <f>H1&amp;"."&amp;I2</f>
        <v>5.1</v>
      </c>
      <c r="J10" s="34" t="str">
        <f>H1&amp;"."&amp;J2</f>
        <v>5.2</v>
      </c>
      <c r="K10" s="34"/>
      <c r="L10" s="35" t="str">
        <f>H1&amp;"."&amp;L2</f>
        <v>5.3</v>
      </c>
      <c r="M10" s="33" t="str">
        <f>M1&amp;"."&amp;M2</f>
        <v>6.1</v>
      </c>
      <c r="N10" s="33" t="str">
        <f>M1&amp;"."&amp;N2</f>
        <v>6.2</v>
      </c>
      <c r="O10" s="34" t="str">
        <f>M1&amp;"."&amp;O2</f>
        <v>6.3</v>
      </c>
      <c r="P10" s="34"/>
      <c r="Q10" s="35" t="str">
        <f>M1&amp;"."&amp;Q2</f>
        <v>6.4</v>
      </c>
      <c r="R10" s="33" t="str">
        <f>R1&amp;"."&amp;R2</f>
        <v>7.1</v>
      </c>
      <c r="S10" s="33" t="str">
        <f>R1&amp;"."&amp;S2</f>
        <v>7.2</v>
      </c>
      <c r="T10" s="34" t="str">
        <f>R1&amp;"."&amp;T2</f>
        <v>7.3</v>
      </c>
      <c r="U10" s="34"/>
      <c r="V10" s="35" t="str">
        <f>R1&amp;"."&amp;V2</f>
        <v>7.4</v>
      </c>
      <c r="W10" s="33" t="str">
        <f>W1&amp;"."&amp;W2</f>
        <v>8.1</v>
      </c>
      <c r="X10" s="33" t="str">
        <f>W1&amp;"."&amp;X2</f>
        <v>8.2</v>
      </c>
      <c r="Y10" s="34" t="str">
        <f>W1&amp;"."&amp;Y2</f>
        <v>8.3</v>
      </c>
      <c r="Z10" s="34"/>
      <c r="AA10" s="35" t="str">
        <f>W1&amp;"."&amp;AA2</f>
        <v>8.4</v>
      </c>
      <c r="AB10" s="33" t="str">
        <f>AB1&amp;"."&amp;AB2</f>
        <v>9.1</v>
      </c>
      <c r="AC10" s="33" t="str">
        <f>AB1&amp;"."&amp;AC2</f>
        <v>9.2</v>
      </c>
      <c r="AD10" s="34" t="str">
        <f>AB1&amp;"."&amp;AD2</f>
        <v>9.3</v>
      </c>
      <c r="AE10" s="34"/>
      <c r="AF10" s="35" t="str">
        <f>AB1&amp;"."&amp;AF2</f>
        <v>9.4</v>
      </c>
      <c r="AG10" s="33" t="str">
        <f>AG1&amp;"."&amp;AG2</f>
        <v>10.1</v>
      </c>
      <c r="AH10" s="33" t="str">
        <f>AG1&amp;"."&amp;AH2</f>
        <v>10.2</v>
      </c>
      <c r="AI10" s="34" t="str">
        <f>AG1&amp;"."&amp;AI2</f>
        <v>10.3</v>
      </c>
      <c r="AJ10" s="34"/>
      <c r="AK10" s="35" t="str">
        <f>AG1&amp;"."&amp;AK2</f>
        <v>10.4</v>
      </c>
      <c r="AL10" s="33" t="str">
        <f>AL1&amp;"."&amp;AL2</f>
        <v>11.1</v>
      </c>
      <c r="AM10" s="33" t="str">
        <f>AL1&amp;"."&amp;AM2</f>
        <v>11.2</v>
      </c>
      <c r="AN10" s="34" t="str">
        <f>AL1&amp;"."&amp;AN2</f>
        <v>11.3</v>
      </c>
      <c r="AO10" s="34"/>
      <c r="AP10" s="35" t="str">
        <f>AL1&amp;"."&amp;AP2</f>
        <v>11.4</v>
      </c>
      <c r="AQ10" s="33" t="str">
        <f>AQ1&amp;"."&amp;AQ2</f>
        <v>12.1</v>
      </c>
      <c r="AR10" s="33" t="str">
        <f>AQ1&amp;"."&amp;AR2</f>
        <v>12.2</v>
      </c>
      <c r="AS10" s="34" t="str">
        <f>AQ1&amp;"."&amp;AS2</f>
        <v>12.3</v>
      </c>
      <c r="AT10" s="34"/>
      <c r="AU10" s="35" t="str">
        <f>AQ1&amp;"."&amp;AU2</f>
        <v>12.4</v>
      </c>
      <c r="AV10" s="33" t="str">
        <f>AV1&amp;"."&amp;AV2</f>
        <v>13.1</v>
      </c>
      <c r="AW10" s="33" t="str">
        <f>AV1&amp;"."&amp;AW2</f>
        <v>13.2</v>
      </c>
      <c r="AX10" s="34" t="str">
        <f>AV1&amp;"."&amp;AX2</f>
        <v>13.3</v>
      </c>
      <c r="AY10" s="34"/>
      <c r="AZ10" s="35" t="str">
        <f>AV1&amp;"."&amp;AZ2</f>
        <v>13.4</v>
      </c>
      <c r="BA10" s="33" t="str">
        <f>BA1&amp;"."&amp;BA2</f>
        <v>14.1</v>
      </c>
      <c r="BB10" s="33" t="str">
        <f>BA1&amp;"."&amp;BB2</f>
        <v>14.2</v>
      </c>
      <c r="BC10" s="34" t="str">
        <f>BA1&amp;"."&amp;BC2</f>
        <v>14.3</v>
      </c>
      <c r="BD10" s="34"/>
      <c r="BE10" s="35" t="str">
        <f>BA1&amp;"."&amp;BE2</f>
        <v>14.4</v>
      </c>
    </row>
    <row r="11" spans="1:58">
      <c r="D11" s="36" t="s">
        <v>28</v>
      </c>
      <c r="E11" s="37" t="str">
        <f ca="1">IF(ISERROR(INDEX(activity,MATCH(D11,List01_N_activity,0))),"",OFFSET(INDEX(activity,MATCH(D11,List01_N_activity,0)),,1))</f>
        <v>Тариф на захоронение твердых коммунальных отходов</v>
      </c>
      <c r="F11" s="38"/>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row>
    <row r="12" spans="1:58" ht="33.75">
      <c r="A12" s="40" t="s">
        <v>32</v>
      </c>
      <c r="D12" s="41" t="s">
        <v>70</v>
      </c>
      <c r="E12" s="42" t="s">
        <v>33</v>
      </c>
      <c r="F12" s="43" t="s">
        <v>34</v>
      </c>
      <c r="G12" s="44" t="s">
        <v>35</v>
      </c>
      <c r="H12" s="45" t="s">
        <v>36</v>
      </c>
      <c r="I12" s="46" t="s">
        <v>37</v>
      </c>
      <c r="J12" s="47" t="s">
        <v>36</v>
      </c>
      <c r="K12" s="46" t="s">
        <v>38</v>
      </c>
      <c r="L12" s="48">
        <v>110.31</v>
      </c>
      <c r="M12" s="47" t="s">
        <v>36</v>
      </c>
      <c r="N12" s="46" t="s">
        <v>39</v>
      </c>
      <c r="O12" s="47" t="s">
        <v>36</v>
      </c>
      <c r="P12" s="46" t="s">
        <v>40</v>
      </c>
      <c r="Q12" s="49">
        <v>110.31</v>
      </c>
      <c r="R12" s="47" t="s">
        <v>36</v>
      </c>
      <c r="S12" s="46" t="s">
        <v>41</v>
      </c>
      <c r="T12" s="47" t="s">
        <v>36</v>
      </c>
      <c r="U12" s="46" t="s">
        <v>42</v>
      </c>
      <c r="V12" s="49">
        <v>110.31</v>
      </c>
      <c r="W12" s="47" t="s">
        <v>36</v>
      </c>
      <c r="X12" s="46" t="s">
        <v>43</v>
      </c>
      <c r="Y12" s="47" t="s">
        <v>36</v>
      </c>
      <c r="Z12" s="46" t="s">
        <v>44</v>
      </c>
      <c r="AA12" s="49">
        <v>116.29</v>
      </c>
      <c r="AB12" s="47" t="s">
        <v>36</v>
      </c>
      <c r="AC12" s="46" t="s">
        <v>45</v>
      </c>
      <c r="AD12" s="47" t="s">
        <v>36</v>
      </c>
      <c r="AE12" s="46" t="s">
        <v>46</v>
      </c>
      <c r="AF12" s="49">
        <v>116.29</v>
      </c>
      <c r="AG12" s="47" t="s">
        <v>36</v>
      </c>
      <c r="AH12" s="46" t="s">
        <v>47</v>
      </c>
      <c r="AI12" s="47" t="s">
        <v>36</v>
      </c>
      <c r="AJ12" s="46" t="s">
        <v>48</v>
      </c>
      <c r="AK12" s="49">
        <v>117.3</v>
      </c>
      <c r="AL12" s="47" t="s">
        <v>36</v>
      </c>
      <c r="AM12" s="46" t="s">
        <v>49</v>
      </c>
      <c r="AN12" s="47" t="s">
        <v>36</v>
      </c>
      <c r="AO12" s="46" t="s">
        <v>50</v>
      </c>
      <c r="AP12" s="49">
        <v>117.3</v>
      </c>
      <c r="AQ12" s="47" t="s">
        <v>36</v>
      </c>
      <c r="AR12" s="46" t="s">
        <v>51</v>
      </c>
      <c r="AS12" s="47" t="s">
        <v>36</v>
      </c>
      <c r="AT12" s="46" t="s">
        <v>52</v>
      </c>
      <c r="AU12" s="49">
        <v>123.66</v>
      </c>
      <c r="AV12" s="47" t="s">
        <v>36</v>
      </c>
      <c r="AW12" s="46" t="s">
        <v>53</v>
      </c>
      <c r="AX12" s="47" t="s">
        <v>36</v>
      </c>
      <c r="AY12" s="46" t="s">
        <v>54</v>
      </c>
      <c r="AZ12" s="49">
        <v>123.66</v>
      </c>
      <c r="BA12" s="47" t="s">
        <v>36</v>
      </c>
      <c r="BB12" s="46" t="s">
        <v>55</v>
      </c>
      <c r="BC12" s="47" t="s">
        <v>36</v>
      </c>
      <c r="BD12" s="46" t="s">
        <v>56</v>
      </c>
      <c r="BE12" s="49">
        <v>125.14</v>
      </c>
    </row>
    <row r="13" spans="1:58" ht="22.5">
      <c r="A13" s="40"/>
      <c r="D13" s="41" t="s">
        <v>71</v>
      </c>
      <c r="E13" s="42" t="s">
        <v>57</v>
      </c>
      <c r="F13" s="43" t="s">
        <v>58</v>
      </c>
      <c r="G13" s="44"/>
      <c r="H13" s="50"/>
      <c r="I13" s="51"/>
      <c r="J13" s="52"/>
      <c r="K13" s="51"/>
      <c r="L13" s="53"/>
      <c r="M13" s="52"/>
      <c r="N13" s="51"/>
      <c r="O13" s="52"/>
      <c r="P13" s="51"/>
      <c r="Q13" s="54"/>
      <c r="R13" s="52"/>
      <c r="S13" s="51"/>
      <c r="T13" s="52"/>
      <c r="U13" s="51"/>
      <c r="V13" s="54"/>
      <c r="W13" s="52"/>
      <c r="X13" s="51"/>
      <c r="Y13" s="52"/>
      <c r="Z13" s="51"/>
      <c r="AA13" s="54"/>
      <c r="AB13" s="52"/>
      <c r="AC13" s="51"/>
      <c r="AD13" s="52"/>
      <c r="AE13" s="51"/>
      <c r="AF13" s="54"/>
      <c r="AG13" s="52"/>
      <c r="AH13" s="51"/>
      <c r="AI13" s="52"/>
      <c r="AJ13" s="51"/>
      <c r="AK13" s="54"/>
      <c r="AL13" s="52"/>
      <c r="AM13" s="51"/>
      <c r="AN13" s="52"/>
      <c r="AO13" s="51"/>
      <c r="AP13" s="54"/>
      <c r="AQ13" s="52"/>
      <c r="AR13" s="51"/>
      <c r="AS13" s="52"/>
      <c r="AT13" s="51"/>
      <c r="AU13" s="54"/>
      <c r="AV13" s="52"/>
      <c r="AW13" s="51"/>
      <c r="AX13" s="52"/>
      <c r="AY13" s="51"/>
      <c r="AZ13" s="54"/>
      <c r="BA13" s="52"/>
      <c r="BB13" s="51"/>
      <c r="BC13" s="52"/>
      <c r="BD13" s="51"/>
      <c r="BE13" s="54"/>
    </row>
    <row r="14" spans="1:58" ht="22.5">
      <c r="A14" s="40"/>
      <c r="D14" s="41" t="s">
        <v>72</v>
      </c>
      <c r="E14" s="42" t="s">
        <v>59</v>
      </c>
      <c r="F14" s="43" t="s">
        <v>60</v>
      </c>
      <c r="G14" s="44"/>
      <c r="H14" s="50"/>
      <c r="I14" s="51"/>
      <c r="J14" s="52"/>
      <c r="K14" s="51"/>
      <c r="L14" s="53"/>
      <c r="M14" s="52"/>
      <c r="N14" s="51"/>
      <c r="O14" s="52"/>
      <c r="P14" s="51"/>
      <c r="Q14" s="54"/>
      <c r="R14" s="52"/>
      <c r="S14" s="51"/>
      <c r="T14" s="52"/>
      <c r="U14" s="51"/>
      <c r="V14" s="54"/>
      <c r="W14" s="52"/>
      <c r="X14" s="51"/>
      <c r="Y14" s="52"/>
      <c r="Z14" s="51"/>
      <c r="AA14" s="54"/>
      <c r="AB14" s="52"/>
      <c r="AC14" s="51"/>
      <c r="AD14" s="52"/>
      <c r="AE14" s="51"/>
      <c r="AF14" s="54"/>
      <c r="AG14" s="52"/>
      <c r="AH14" s="51"/>
      <c r="AI14" s="52"/>
      <c r="AJ14" s="51"/>
      <c r="AK14" s="54"/>
      <c r="AL14" s="52"/>
      <c r="AM14" s="51"/>
      <c r="AN14" s="52"/>
      <c r="AO14" s="51"/>
      <c r="AP14" s="54"/>
      <c r="AQ14" s="52"/>
      <c r="AR14" s="51"/>
      <c r="AS14" s="52"/>
      <c r="AT14" s="51"/>
      <c r="AU14" s="54"/>
      <c r="AV14" s="52"/>
      <c r="AW14" s="51"/>
      <c r="AX14" s="52"/>
      <c r="AY14" s="51"/>
      <c r="AZ14" s="54"/>
      <c r="BA14" s="52"/>
      <c r="BB14" s="51"/>
      <c r="BC14" s="52"/>
      <c r="BD14" s="51"/>
      <c r="BE14" s="54"/>
    </row>
    <row r="15" spans="1:58" ht="33.75">
      <c r="A15" s="40"/>
      <c r="D15" s="41" t="s">
        <v>73</v>
      </c>
      <c r="E15" s="42" t="s">
        <v>61</v>
      </c>
      <c r="F15" s="43" t="s">
        <v>58</v>
      </c>
      <c r="G15" s="44"/>
      <c r="H15" s="50"/>
      <c r="I15" s="51"/>
      <c r="J15" s="52"/>
      <c r="K15" s="51"/>
      <c r="L15" s="53"/>
      <c r="M15" s="52"/>
      <c r="N15" s="51"/>
      <c r="O15" s="52"/>
      <c r="P15" s="51"/>
      <c r="Q15" s="54"/>
      <c r="R15" s="52"/>
      <c r="S15" s="51"/>
      <c r="T15" s="52"/>
      <c r="U15" s="51"/>
      <c r="V15" s="54"/>
      <c r="W15" s="52"/>
      <c r="X15" s="51"/>
      <c r="Y15" s="52"/>
      <c r="Z15" s="51"/>
      <c r="AA15" s="54"/>
      <c r="AB15" s="52"/>
      <c r="AC15" s="51"/>
      <c r="AD15" s="52"/>
      <c r="AE15" s="51"/>
      <c r="AF15" s="54"/>
      <c r="AG15" s="52"/>
      <c r="AH15" s="51"/>
      <c r="AI15" s="52"/>
      <c r="AJ15" s="51"/>
      <c r="AK15" s="54"/>
      <c r="AL15" s="52"/>
      <c r="AM15" s="51"/>
      <c r="AN15" s="52"/>
      <c r="AO15" s="51"/>
      <c r="AP15" s="54"/>
      <c r="AQ15" s="52"/>
      <c r="AR15" s="51"/>
      <c r="AS15" s="52"/>
      <c r="AT15" s="51"/>
      <c r="AU15" s="54"/>
      <c r="AV15" s="52"/>
      <c r="AW15" s="51"/>
      <c r="AX15" s="52"/>
      <c r="AY15" s="51"/>
      <c r="AZ15" s="54"/>
      <c r="BA15" s="52"/>
      <c r="BB15" s="51"/>
      <c r="BC15" s="52"/>
      <c r="BD15" s="51"/>
      <c r="BE15" s="54"/>
    </row>
    <row r="16" spans="1:58" ht="45">
      <c r="A16" s="40"/>
      <c r="D16" s="41" t="s">
        <v>74</v>
      </c>
      <c r="E16" s="42" t="s">
        <v>62</v>
      </c>
      <c r="F16" s="43" t="s">
        <v>58</v>
      </c>
      <c r="G16" s="44"/>
      <c r="H16" s="55"/>
      <c r="I16" s="56"/>
      <c r="J16" s="57"/>
      <c r="K16" s="56"/>
      <c r="L16" s="58"/>
      <c r="M16" s="57"/>
      <c r="N16" s="56"/>
      <c r="O16" s="57"/>
      <c r="P16" s="56"/>
      <c r="Q16" s="59"/>
      <c r="R16" s="57"/>
      <c r="S16" s="56"/>
      <c r="T16" s="57"/>
      <c r="U16" s="56"/>
      <c r="V16" s="59"/>
      <c r="W16" s="57"/>
      <c r="X16" s="56"/>
      <c r="Y16" s="57"/>
      <c r="Z16" s="56"/>
      <c r="AA16" s="59"/>
      <c r="AB16" s="57"/>
      <c r="AC16" s="56"/>
      <c r="AD16" s="57"/>
      <c r="AE16" s="56"/>
      <c r="AF16" s="59"/>
      <c r="AG16" s="57"/>
      <c r="AH16" s="56"/>
      <c r="AI16" s="57"/>
      <c r="AJ16" s="56"/>
      <c r="AK16" s="59"/>
      <c r="AL16" s="57"/>
      <c r="AM16" s="56"/>
      <c r="AN16" s="57"/>
      <c r="AO16" s="56"/>
      <c r="AP16" s="59"/>
      <c r="AQ16" s="57"/>
      <c r="AR16" s="56"/>
      <c r="AS16" s="57"/>
      <c r="AT16" s="56"/>
      <c r="AU16" s="59"/>
      <c r="AV16" s="57"/>
      <c r="AW16" s="56"/>
      <c r="AX16" s="57"/>
      <c r="AY16" s="56"/>
      <c r="AZ16" s="59"/>
      <c r="BA16" s="57"/>
      <c r="BB16" s="56"/>
      <c r="BC16" s="57"/>
      <c r="BD16" s="56"/>
      <c r="BE16" s="59"/>
    </row>
    <row r="17" spans="1:57" ht="30.75" customHeight="1">
      <c r="A17" s="40" t="s">
        <v>63</v>
      </c>
      <c r="D17" s="41" t="s">
        <v>75</v>
      </c>
      <c r="E17" s="42" t="s">
        <v>33</v>
      </c>
      <c r="F17" s="43" t="s">
        <v>64</v>
      </c>
      <c r="G17" s="44" t="s">
        <v>35</v>
      </c>
      <c r="H17" s="45" t="s">
        <v>36</v>
      </c>
      <c r="I17" s="46" t="s">
        <v>37</v>
      </c>
      <c r="J17" s="47" t="s">
        <v>36</v>
      </c>
      <c r="K17" s="46" t="s">
        <v>38</v>
      </c>
      <c r="L17" s="48">
        <v>132.37200000000001</v>
      </c>
      <c r="M17" s="47" t="s">
        <v>36</v>
      </c>
      <c r="N17" s="46" t="s">
        <v>39</v>
      </c>
      <c r="O17" s="47" t="s">
        <v>36</v>
      </c>
      <c r="P17" s="46" t="s">
        <v>40</v>
      </c>
      <c r="Q17" s="49">
        <v>132.37200000000001</v>
      </c>
      <c r="R17" s="47" t="s">
        <v>36</v>
      </c>
      <c r="S17" s="46" t="s">
        <v>41</v>
      </c>
      <c r="T17" s="47" t="s">
        <v>36</v>
      </c>
      <c r="U17" s="46" t="s">
        <v>42</v>
      </c>
      <c r="V17" s="49">
        <v>132.37</v>
      </c>
      <c r="W17" s="47" t="s">
        <v>36</v>
      </c>
      <c r="X17" s="46" t="s">
        <v>43</v>
      </c>
      <c r="Y17" s="47" t="s">
        <v>36</v>
      </c>
      <c r="Z17" s="46" t="s">
        <v>44</v>
      </c>
      <c r="AA17" s="49">
        <v>139.5532</v>
      </c>
      <c r="AB17" s="47" t="s">
        <v>36</v>
      </c>
      <c r="AC17" s="46" t="s">
        <v>45</v>
      </c>
      <c r="AD17" s="47" t="s">
        <v>36</v>
      </c>
      <c r="AE17" s="46" t="s">
        <v>46</v>
      </c>
      <c r="AF17" s="49">
        <v>139.55000000000001</v>
      </c>
      <c r="AG17" s="47" t="s">
        <v>36</v>
      </c>
      <c r="AH17" s="46" t="s">
        <v>47</v>
      </c>
      <c r="AI17" s="47" t="s">
        <v>36</v>
      </c>
      <c r="AJ17" s="46" t="s">
        <v>48</v>
      </c>
      <c r="AK17" s="49">
        <v>140.7586</v>
      </c>
      <c r="AL17" s="47" t="s">
        <v>36</v>
      </c>
      <c r="AM17" s="46" t="s">
        <v>49</v>
      </c>
      <c r="AN17" s="47" t="s">
        <v>36</v>
      </c>
      <c r="AO17" s="46" t="s">
        <v>50</v>
      </c>
      <c r="AP17" s="49">
        <v>140.7586</v>
      </c>
      <c r="AQ17" s="47" t="s">
        <v>36</v>
      </c>
      <c r="AR17" s="46" t="s">
        <v>51</v>
      </c>
      <c r="AS17" s="47" t="s">
        <v>36</v>
      </c>
      <c r="AT17" s="46" t="s">
        <v>52</v>
      </c>
      <c r="AU17" s="49">
        <v>148.3956</v>
      </c>
      <c r="AV17" s="47" t="s">
        <v>36</v>
      </c>
      <c r="AW17" s="46" t="s">
        <v>53</v>
      </c>
      <c r="AX17" s="47" t="s">
        <v>36</v>
      </c>
      <c r="AY17" s="46" t="s">
        <v>54</v>
      </c>
      <c r="AZ17" s="49">
        <v>148.3956</v>
      </c>
      <c r="BA17" s="47" t="s">
        <v>36</v>
      </c>
      <c r="BB17" s="46" t="s">
        <v>55</v>
      </c>
      <c r="BC17" s="47" t="s">
        <v>36</v>
      </c>
      <c r="BD17" s="46" t="s">
        <v>56</v>
      </c>
      <c r="BE17" s="49">
        <v>150.17250000000001</v>
      </c>
    </row>
    <row r="18" spans="1:57" ht="30.75" customHeight="1">
      <c r="A18" s="40"/>
      <c r="D18" s="41" t="s">
        <v>76</v>
      </c>
      <c r="E18" s="42" t="s">
        <v>57</v>
      </c>
      <c r="F18" s="43" t="s">
        <v>58</v>
      </c>
      <c r="G18" s="44"/>
      <c r="H18" s="50"/>
      <c r="I18" s="51"/>
      <c r="J18" s="52"/>
      <c r="K18" s="51"/>
      <c r="L18" s="53"/>
      <c r="M18" s="52"/>
      <c r="N18" s="51"/>
      <c r="O18" s="52"/>
      <c r="P18" s="51"/>
      <c r="Q18" s="54"/>
      <c r="R18" s="52"/>
      <c r="S18" s="51"/>
      <c r="T18" s="52"/>
      <c r="U18" s="51"/>
      <c r="V18" s="54"/>
      <c r="W18" s="52"/>
      <c r="X18" s="51"/>
      <c r="Y18" s="52"/>
      <c r="Z18" s="51"/>
      <c r="AA18" s="54"/>
      <c r="AB18" s="52"/>
      <c r="AC18" s="51"/>
      <c r="AD18" s="52"/>
      <c r="AE18" s="51"/>
      <c r="AF18" s="54"/>
      <c r="AG18" s="52"/>
      <c r="AH18" s="51"/>
      <c r="AI18" s="52"/>
      <c r="AJ18" s="51"/>
      <c r="AK18" s="54"/>
      <c r="AL18" s="52"/>
      <c r="AM18" s="51"/>
      <c r="AN18" s="52"/>
      <c r="AO18" s="51"/>
      <c r="AP18" s="54"/>
      <c r="AQ18" s="52"/>
      <c r="AR18" s="51"/>
      <c r="AS18" s="52"/>
      <c r="AT18" s="51"/>
      <c r="AU18" s="54"/>
      <c r="AV18" s="52"/>
      <c r="AW18" s="51"/>
      <c r="AX18" s="52"/>
      <c r="AY18" s="51"/>
      <c r="AZ18" s="54"/>
      <c r="BA18" s="52"/>
      <c r="BB18" s="51"/>
      <c r="BC18" s="52"/>
      <c r="BD18" s="51"/>
      <c r="BE18" s="54"/>
    </row>
    <row r="19" spans="1:57" ht="30.75" customHeight="1">
      <c r="A19" s="40"/>
      <c r="D19" s="41" t="s">
        <v>77</v>
      </c>
      <c r="E19" s="42" t="s">
        <v>59</v>
      </c>
      <c r="F19" s="43" t="s">
        <v>60</v>
      </c>
      <c r="G19" s="44"/>
      <c r="H19" s="50"/>
      <c r="I19" s="51"/>
      <c r="J19" s="52"/>
      <c r="K19" s="51"/>
      <c r="L19" s="53"/>
      <c r="M19" s="52"/>
      <c r="N19" s="51"/>
      <c r="O19" s="52"/>
      <c r="P19" s="51"/>
      <c r="Q19" s="54"/>
      <c r="R19" s="52"/>
      <c r="S19" s="51"/>
      <c r="T19" s="52"/>
      <c r="U19" s="51"/>
      <c r="V19" s="54"/>
      <c r="W19" s="52"/>
      <c r="X19" s="51"/>
      <c r="Y19" s="52"/>
      <c r="Z19" s="51"/>
      <c r="AA19" s="54"/>
      <c r="AB19" s="52"/>
      <c r="AC19" s="51"/>
      <c r="AD19" s="52"/>
      <c r="AE19" s="51"/>
      <c r="AF19" s="54"/>
      <c r="AG19" s="52"/>
      <c r="AH19" s="51"/>
      <c r="AI19" s="52"/>
      <c r="AJ19" s="51"/>
      <c r="AK19" s="54"/>
      <c r="AL19" s="52"/>
      <c r="AM19" s="51"/>
      <c r="AN19" s="52"/>
      <c r="AO19" s="51"/>
      <c r="AP19" s="54"/>
      <c r="AQ19" s="52"/>
      <c r="AR19" s="51"/>
      <c r="AS19" s="52"/>
      <c r="AT19" s="51"/>
      <c r="AU19" s="54"/>
      <c r="AV19" s="52"/>
      <c r="AW19" s="51"/>
      <c r="AX19" s="52"/>
      <c r="AY19" s="51"/>
      <c r="AZ19" s="54"/>
      <c r="BA19" s="52"/>
      <c r="BB19" s="51"/>
      <c r="BC19" s="52"/>
      <c r="BD19" s="51"/>
      <c r="BE19" s="54"/>
    </row>
    <row r="20" spans="1:57" ht="30.75" customHeight="1">
      <c r="A20" s="40"/>
      <c r="D20" s="41" t="s">
        <v>78</v>
      </c>
      <c r="E20" s="42" t="s">
        <v>61</v>
      </c>
      <c r="F20" s="43" t="s">
        <v>58</v>
      </c>
      <c r="G20" s="44"/>
      <c r="H20" s="50"/>
      <c r="I20" s="51"/>
      <c r="J20" s="52"/>
      <c r="K20" s="51"/>
      <c r="L20" s="53"/>
      <c r="M20" s="52"/>
      <c r="N20" s="51"/>
      <c r="O20" s="52"/>
      <c r="P20" s="51"/>
      <c r="Q20" s="54"/>
      <c r="R20" s="52"/>
      <c r="S20" s="51"/>
      <c r="T20" s="52"/>
      <c r="U20" s="51"/>
      <c r="V20" s="54"/>
      <c r="W20" s="52"/>
      <c r="X20" s="51"/>
      <c r="Y20" s="52"/>
      <c r="Z20" s="51"/>
      <c r="AA20" s="54"/>
      <c r="AB20" s="52"/>
      <c r="AC20" s="51"/>
      <c r="AD20" s="52"/>
      <c r="AE20" s="51"/>
      <c r="AF20" s="54"/>
      <c r="AG20" s="52"/>
      <c r="AH20" s="51"/>
      <c r="AI20" s="52"/>
      <c r="AJ20" s="51"/>
      <c r="AK20" s="54"/>
      <c r="AL20" s="52"/>
      <c r="AM20" s="51"/>
      <c r="AN20" s="52"/>
      <c r="AO20" s="51"/>
      <c r="AP20" s="54"/>
      <c r="AQ20" s="52"/>
      <c r="AR20" s="51"/>
      <c r="AS20" s="52"/>
      <c r="AT20" s="51"/>
      <c r="AU20" s="54"/>
      <c r="AV20" s="52"/>
      <c r="AW20" s="51"/>
      <c r="AX20" s="52"/>
      <c r="AY20" s="51"/>
      <c r="AZ20" s="54"/>
      <c r="BA20" s="52"/>
      <c r="BB20" s="51"/>
      <c r="BC20" s="52"/>
      <c r="BD20" s="51"/>
      <c r="BE20" s="54"/>
    </row>
    <row r="21" spans="1:57" ht="30.75" customHeight="1">
      <c r="A21" s="40"/>
      <c r="D21" s="41" t="s">
        <v>79</v>
      </c>
      <c r="E21" s="42" t="s">
        <v>62</v>
      </c>
      <c r="F21" s="43" t="s">
        <v>58</v>
      </c>
      <c r="G21" s="44"/>
      <c r="H21" s="55"/>
      <c r="I21" s="56"/>
      <c r="J21" s="57"/>
      <c r="K21" s="56"/>
      <c r="L21" s="58"/>
      <c r="M21" s="57"/>
      <c r="N21" s="56"/>
      <c r="O21" s="57"/>
      <c r="P21" s="56"/>
      <c r="Q21" s="59"/>
      <c r="R21" s="57"/>
      <c r="S21" s="56"/>
      <c r="T21" s="57"/>
      <c r="U21" s="56"/>
      <c r="V21" s="59"/>
      <c r="W21" s="57"/>
      <c r="X21" s="56"/>
      <c r="Y21" s="57"/>
      <c r="Z21" s="56"/>
      <c r="AA21" s="59"/>
      <c r="AB21" s="57"/>
      <c r="AC21" s="56"/>
      <c r="AD21" s="57"/>
      <c r="AE21" s="56"/>
      <c r="AF21" s="59"/>
      <c r="AG21" s="57"/>
      <c r="AH21" s="56"/>
      <c r="AI21" s="57"/>
      <c r="AJ21" s="56"/>
      <c r="AK21" s="59"/>
      <c r="AL21" s="57"/>
      <c r="AM21" s="56"/>
      <c r="AN21" s="57"/>
      <c r="AO21" s="56"/>
      <c r="AP21" s="59"/>
      <c r="AQ21" s="57"/>
      <c r="AR21" s="56"/>
      <c r="AS21" s="57"/>
      <c r="AT21" s="56"/>
      <c r="AU21" s="59"/>
      <c r="AV21" s="57"/>
      <c r="AW21" s="56"/>
      <c r="AX21" s="57"/>
      <c r="AY21" s="56"/>
      <c r="AZ21" s="59"/>
      <c r="BA21" s="57"/>
      <c r="BB21" s="56"/>
      <c r="BC21" s="57"/>
      <c r="BD21" s="56"/>
      <c r="BE21" s="59"/>
    </row>
    <row r="22" spans="1:57" ht="30.75" customHeight="1">
      <c r="A22" s="40" t="s">
        <v>65</v>
      </c>
      <c r="D22" s="41" t="s">
        <v>80</v>
      </c>
      <c r="E22" s="42" t="s">
        <v>33</v>
      </c>
      <c r="F22" s="43" t="s">
        <v>66</v>
      </c>
      <c r="G22" s="44" t="s">
        <v>67</v>
      </c>
      <c r="H22" s="45" t="s">
        <v>36</v>
      </c>
      <c r="I22" s="46" t="s">
        <v>37</v>
      </c>
      <c r="J22" s="47" t="s">
        <v>36</v>
      </c>
      <c r="K22" s="46" t="s">
        <v>38</v>
      </c>
      <c r="L22" s="48">
        <v>1285.92</v>
      </c>
      <c r="M22" s="47" t="s">
        <v>36</v>
      </c>
      <c r="N22" s="46" t="s">
        <v>39</v>
      </c>
      <c r="O22" s="47" t="s">
        <v>36</v>
      </c>
      <c r="P22" s="46" t="s">
        <v>40</v>
      </c>
      <c r="Q22" s="49">
        <v>1285.92</v>
      </c>
      <c r="R22" s="47" t="s">
        <v>36</v>
      </c>
      <c r="S22" s="46" t="s">
        <v>41</v>
      </c>
      <c r="T22" s="47" t="s">
        <v>36</v>
      </c>
      <c r="U22" s="46" t="s">
        <v>42</v>
      </c>
      <c r="V22" s="49">
        <v>1285.92</v>
      </c>
      <c r="W22" s="47" t="s">
        <v>36</v>
      </c>
      <c r="X22" s="46" t="s">
        <v>43</v>
      </c>
      <c r="Y22" s="47" t="s">
        <v>36</v>
      </c>
      <c r="Z22" s="46" t="s">
        <v>44</v>
      </c>
      <c r="AA22" s="49">
        <v>1355.69</v>
      </c>
      <c r="AB22" s="47" t="s">
        <v>36</v>
      </c>
      <c r="AC22" s="46" t="s">
        <v>45</v>
      </c>
      <c r="AD22" s="47" t="s">
        <v>36</v>
      </c>
      <c r="AE22" s="46" t="s">
        <v>46</v>
      </c>
      <c r="AF22" s="49">
        <v>1355.69</v>
      </c>
      <c r="AG22" s="47" t="s">
        <v>36</v>
      </c>
      <c r="AH22" s="46" t="s">
        <v>47</v>
      </c>
      <c r="AI22" s="47" t="s">
        <v>36</v>
      </c>
      <c r="AJ22" s="46" t="s">
        <v>48</v>
      </c>
      <c r="AK22" s="49">
        <v>1367.4</v>
      </c>
      <c r="AL22" s="47" t="s">
        <v>36</v>
      </c>
      <c r="AM22" s="46" t="s">
        <v>49</v>
      </c>
      <c r="AN22" s="47" t="s">
        <v>36</v>
      </c>
      <c r="AO22" s="46" t="s">
        <v>50</v>
      </c>
      <c r="AP22" s="49">
        <v>1367.4</v>
      </c>
      <c r="AQ22" s="47" t="s">
        <v>36</v>
      </c>
      <c r="AR22" s="46" t="s">
        <v>51</v>
      </c>
      <c r="AS22" s="47" t="s">
        <v>36</v>
      </c>
      <c r="AT22" s="46" t="s">
        <v>52</v>
      </c>
      <c r="AU22" s="49">
        <v>1441.59</v>
      </c>
      <c r="AV22" s="47" t="s">
        <v>36</v>
      </c>
      <c r="AW22" s="46" t="s">
        <v>53</v>
      </c>
      <c r="AX22" s="47" t="s">
        <v>36</v>
      </c>
      <c r="AY22" s="46" t="s">
        <v>54</v>
      </c>
      <c r="AZ22" s="49">
        <v>1441.59</v>
      </c>
      <c r="BA22" s="47" t="s">
        <v>36</v>
      </c>
      <c r="BB22" s="46" t="s">
        <v>55</v>
      </c>
      <c r="BC22" s="47" t="s">
        <v>36</v>
      </c>
      <c r="BD22" s="46" t="s">
        <v>56</v>
      </c>
      <c r="BE22" s="49">
        <v>1458.85</v>
      </c>
    </row>
    <row r="23" spans="1:57" ht="30.75" customHeight="1">
      <c r="A23" s="40"/>
      <c r="D23" s="41" t="s">
        <v>81</v>
      </c>
      <c r="E23" s="42" t="s">
        <v>57</v>
      </c>
      <c r="F23" s="43" t="s">
        <v>58</v>
      </c>
      <c r="G23" s="44"/>
      <c r="H23" s="50"/>
      <c r="I23" s="51"/>
      <c r="J23" s="52"/>
      <c r="K23" s="51"/>
      <c r="L23" s="53"/>
      <c r="M23" s="52"/>
      <c r="N23" s="51"/>
      <c r="O23" s="52"/>
      <c r="P23" s="51"/>
      <c r="Q23" s="54"/>
      <c r="R23" s="52"/>
      <c r="S23" s="51"/>
      <c r="T23" s="52"/>
      <c r="U23" s="51"/>
      <c r="V23" s="54"/>
      <c r="W23" s="52"/>
      <c r="X23" s="51"/>
      <c r="Y23" s="52"/>
      <c r="Z23" s="51"/>
      <c r="AA23" s="54"/>
      <c r="AB23" s="52"/>
      <c r="AC23" s="51"/>
      <c r="AD23" s="52"/>
      <c r="AE23" s="51"/>
      <c r="AF23" s="54"/>
      <c r="AG23" s="52"/>
      <c r="AH23" s="51"/>
      <c r="AI23" s="52"/>
      <c r="AJ23" s="51"/>
      <c r="AK23" s="54"/>
      <c r="AL23" s="52"/>
      <c r="AM23" s="51"/>
      <c r="AN23" s="52"/>
      <c r="AO23" s="51"/>
      <c r="AP23" s="54"/>
      <c r="AQ23" s="52"/>
      <c r="AR23" s="51"/>
      <c r="AS23" s="52"/>
      <c r="AT23" s="51"/>
      <c r="AU23" s="54"/>
      <c r="AV23" s="52"/>
      <c r="AW23" s="51"/>
      <c r="AX23" s="52"/>
      <c r="AY23" s="51"/>
      <c r="AZ23" s="54"/>
      <c r="BA23" s="52"/>
      <c r="BB23" s="51"/>
      <c r="BC23" s="52"/>
      <c r="BD23" s="51"/>
      <c r="BE23" s="54"/>
    </row>
    <row r="24" spans="1:57" ht="30.75" customHeight="1">
      <c r="A24" s="40"/>
      <c r="D24" s="41" t="s">
        <v>82</v>
      </c>
      <c r="E24" s="42" t="s">
        <v>59</v>
      </c>
      <c r="F24" s="43" t="s">
        <v>60</v>
      </c>
      <c r="G24" s="44"/>
      <c r="H24" s="50"/>
      <c r="I24" s="51"/>
      <c r="J24" s="52"/>
      <c r="K24" s="51"/>
      <c r="L24" s="53"/>
      <c r="M24" s="52"/>
      <c r="N24" s="51"/>
      <c r="O24" s="52"/>
      <c r="P24" s="51"/>
      <c r="Q24" s="54"/>
      <c r="R24" s="52"/>
      <c r="S24" s="51"/>
      <c r="T24" s="52"/>
      <c r="U24" s="51"/>
      <c r="V24" s="54"/>
      <c r="W24" s="52"/>
      <c r="X24" s="51"/>
      <c r="Y24" s="52"/>
      <c r="Z24" s="51"/>
      <c r="AA24" s="54"/>
      <c r="AB24" s="52"/>
      <c r="AC24" s="51"/>
      <c r="AD24" s="52"/>
      <c r="AE24" s="51"/>
      <c r="AF24" s="54"/>
      <c r="AG24" s="52"/>
      <c r="AH24" s="51"/>
      <c r="AI24" s="52"/>
      <c r="AJ24" s="51"/>
      <c r="AK24" s="54"/>
      <c r="AL24" s="52"/>
      <c r="AM24" s="51"/>
      <c r="AN24" s="52"/>
      <c r="AO24" s="51"/>
      <c r="AP24" s="54"/>
      <c r="AQ24" s="52"/>
      <c r="AR24" s="51"/>
      <c r="AS24" s="52"/>
      <c r="AT24" s="51"/>
      <c r="AU24" s="54"/>
      <c r="AV24" s="52"/>
      <c r="AW24" s="51"/>
      <c r="AX24" s="52"/>
      <c r="AY24" s="51"/>
      <c r="AZ24" s="54"/>
      <c r="BA24" s="52"/>
      <c r="BB24" s="51"/>
      <c r="BC24" s="52"/>
      <c r="BD24" s="51"/>
      <c r="BE24" s="54"/>
    </row>
    <row r="25" spans="1:57" ht="30.75" customHeight="1">
      <c r="A25" s="40"/>
      <c r="D25" s="41" t="s">
        <v>83</v>
      </c>
      <c r="E25" s="42" t="s">
        <v>61</v>
      </c>
      <c r="F25" s="43" t="s">
        <v>58</v>
      </c>
      <c r="G25" s="44"/>
      <c r="H25" s="50"/>
      <c r="I25" s="51"/>
      <c r="J25" s="52"/>
      <c r="K25" s="51"/>
      <c r="L25" s="53"/>
      <c r="M25" s="52"/>
      <c r="N25" s="51"/>
      <c r="O25" s="52"/>
      <c r="P25" s="51"/>
      <c r="Q25" s="54"/>
      <c r="R25" s="52"/>
      <c r="S25" s="51"/>
      <c r="T25" s="52"/>
      <c r="U25" s="51"/>
      <c r="V25" s="54"/>
      <c r="W25" s="52"/>
      <c r="X25" s="51"/>
      <c r="Y25" s="52"/>
      <c r="Z25" s="51"/>
      <c r="AA25" s="54"/>
      <c r="AB25" s="52"/>
      <c r="AC25" s="51"/>
      <c r="AD25" s="52"/>
      <c r="AE25" s="51"/>
      <c r="AF25" s="54"/>
      <c r="AG25" s="52"/>
      <c r="AH25" s="51"/>
      <c r="AI25" s="52"/>
      <c r="AJ25" s="51"/>
      <c r="AK25" s="54"/>
      <c r="AL25" s="52"/>
      <c r="AM25" s="51"/>
      <c r="AN25" s="52"/>
      <c r="AO25" s="51"/>
      <c r="AP25" s="54"/>
      <c r="AQ25" s="52"/>
      <c r="AR25" s="51"/>
      <c r="AS25" s="52"/>
      <c r="AT25" s="51"/>
      <c r="AU25" s="54"/>
      <c r="AV25" s="52"/>
      <c r="AW25" s="51"/>
      <c r="AX25" s="52"/>
      <c r="AY25" s="51"/>
      <c r="AZ25" s="54"/>
      <c r="BA25" s="52"/>
      <c r="BB25" s="51"/>
      <c r="BC25" s="52"/>
      <c r="BD25" s="51"/>
      <c r="BE25" s="54"/>
    </row>
    <row r="26" spans="1:57" ht="30.75" customHeight="1">
      <c r="A26" s="40"/>
      <c r="D26" s="41" t="s">
        <v>84</v>
      </c>
      <c r="E26" s="42" t="s">
        <v>62</v>
      </c>
      <c r="F26" s="43" t="s">
        <v>58</v>
      </c>
      <c r="G26" s="44"/>
      <c r="H26" s="55"/>
      <c r="I26" s="56"/>
      <c r="J26" s="57"/>
      <c r="K26" s="56"/>
      <c r="L26" s="58"/>
      <c r="M26" s="57"/>
      <c r="N26" s="56"/>
      <c r="O26" s="57"/>
      <c r="P26" s="56"/>
      <c r="Q26" s="59"/>
      <c r="R26" s="57"/>
      <c r="S26" s="56"/>
      <c r="T26" s="57"/>
      <c r="U26" s="56"/>
      <c r="V26" s="59"/>
      <c r="W26" s="57"/>
      <c r="X26" s="56"/>
      <c r="Y26" s="57"/>
      <c r="Z26" s="56"/>
      <c r="AA26" s="59"/>
      <c r="AB26" s="57"/>
      <c r="AC26" s="56"/>
      <c r="AD26" s="57"/>
      <c r="AE26" s="56"/>
      <c r="AF26" s="59"/>
      <c r="AG26" s="57"/>
      <c r="AH26" s="56"/>
      <c r="AI26" s="57"/>
      <c r="AJ26" s="56"/>
      <c r="AK26" s="59"/>
      <c r="AL26" s="57"/>
      <c r="AM26" s="56"/>
      <c r="AN26" s="57"/>
      <c r="AO26" s="56"/>
      <c r="AP26" s="59"/>
      <c r="AQ26" s="57"/>
      <c r="AR26" s="56"/>
      <c r="AS26" s="57"/>
      <c r="AT26" s="56"/>
      <c r="AU26" s="59"/>
      <c r="AV26" s="57"/>
      <c r="AW26" s="56"/>
      <c r="AX26" s="57"/>
      <c r="AY26" s="56"/>
      <c r="AZ26" s="59"/>
      <c r="BA26" s="57"/>
      <c r="BB26" s="56"/>
      <c r="BC26" s="57"/>
      <c r="BD26" s="56"/>
      <c r="BE26" s="59"/>
    </row>
    <row r="27" spans="1:57" ht="39" customHeight="1">
      <c r="A27" s="40" t="s">
        <v>68</v>
      </c>
      <c r="D27" s="41" t="s">
        <v>85</v>
      </c>
      <c r="E27" s="42" t="s">
        <v>33</v>
      </c>
      <c r="F27" s="43" t="s">
        <v>69</v>
      </c>
      <c r="G27" s="44" t="s">
        <v>67</v>
      </c>
      <c r="H27" s="45" t="s">
        <v>36</v>
      </c>
      <c r="I27" s="46" t="s">
        <v>37</v>
      </c>
      <c r="J27" s="47" t="s">
        <v>36</v>
      </c>
      <c r="K27" s="46" t="s">
        <v>38</v>
      </c>
      <c r="L27" s="48">
        <v>1543.1010000000001</v>
      </c>
      <c r="M27" s="47" t="s">
        <v>36</v>
      </c>
      <c r="N27" s="46" t="s">
        <v>39</v>
      </c>
      <c r="O27" s="47" t="s">
        <v>36</v>
      </c>
      <c r="P27" s="46" t="s">
        <v>40</v>
      </c>
      <c r="Q27" s="49">
        <v>1543.1010000000001</v>
      </c>
      <c r="R27" s="47" t="s">
        <v>36</v>
      </c>
      <c r="S27" s="46" t="s">
        <v>41</v>
      </c>
      <c r="T27" s="47" t="s">
        <v>36</v>
      </c>
      <c r="U27" s="46" t="s">
        <v>42</v>
      </c>
      <c r="V27" s="49">
        <v>1543.1010000000001</v>
      </c>
      <c r="W27" s="47" t="s">
        <v>36</v>
      </c>
      <c r="X27" s="46" t="s">
        <v>43</v>
      </c>
      <c r="Y27" s="47" t="s">
        <v>36</v>
      </c>
      <c r="Z27" s="46" t="s">
        <v>44</v>
      </c>
      <c r="AA27" s="49">
        <v>1626.83</v>
      </c>
      <c r="AB27" s="47" t="s">
        <v>36</v>
      </c>
      <c r="AC27" s="46" t="s">
        <v>45</v>
      </c>
      <c r="AD27" s="47" t="s">
        <v>36</v>
      </c>
      <c r="AE27" s="46" t="s">
        <v>46</v>
      </c>
      <c r="AF27" s="49">
        <v>1626.83</v>
      </c>
      <c r="AG27" s="47" t="s">
        <v>36</v>
      </c>
      <c r="AH27" s="46" t="s">
        <v>47</v>
      </c>
      <c r="AI27" s="47" t="s">
        <v>36</v>
      </c>
      <c r="AJ27" s="46" t="s">
        <v>48</v>
      </c>
      <c r="AK27" s="49">
        <v>1640.8820000000001</v>
      </c>
      <c r="AL27" s="47" t="s">
        <v>36</v>
      </c>
      <c r="AM27" s="46" t="s">
        <v>49</v>
      </c>
      <c r="AN27" s="47" t="s">
        <v>36</v>
      </c>
      <c r="AO27" s="46" t="s">
        <v>50</v>
      </c>
      <c r="AP27" s="49">
        <v>1640.8820000000001</v>
      </c>
      <c r="AQ27" s="47" t="s">
        <v>36</v>
      </c>
      <c r="AR27" s="46" t="s">
        <v>51</v>
      </c>
      <c r="AS27" s="47" t="s">
        <v>36</v>
      </c>
      <c r="AT27" s="46" t="s">
        <v>52</v>
      </c>
      <c r="AU27" s="49">
        <v>1729.91</v>
      </c>
      <c r="AV27" s="47" t="s">
        <v>36</v>
      </c>
      <c r="AW27" s="46" t="s">
        <v>53</v>
      </c>
      <c r="AX27" s="47" t="s">
        <v>36</v>
      </c>
      <c r="AY27" s="46" t="s">
        <v>54</v>
      </c>
      <c r="AZ27" s="49">
        <v>1729.91</v>
      </c>
      <c r="BA27" s="47" t="s">
        <v>36</v>
      </c>
      <c r="BB27" s="46" t="s">
        <v>55</v>
      </c>
      <c r="BC27" s="47" t="s">
        <v>36</v>
      </c>
      <c r="BD27" s="46" t="s">
        <v>56</v>
      </c>
      <c r="BE27" s="49">
        <v>1750.624</v>
      </c>
    </row>
    <row r="28" spans="1:57" ht="30.75" customHeight="1">
      <c r="A28" s="40"/>
      <c r="D28" s="41" t="s">
        <v>86</v>
      </c>
      <c r="E28" s="42" t="s">
        <v>57</v>
      </c>
      <c r="F28" s="43" t="s">
        <v>58</v>
      </c>
      <c r="G28" s="44"/>
      <c r="H28" s="50"/>
      <c r="I28" s="51"/>
      <c r="J28" s="52"/>
      <c r="K28" s="51"/>
      <c r="L28" s="53"/>
      <c r="M28" s="52"/>
      <c r="N28" s="51"/>
      <c r="O28" s="52"/>
      <c r="P28" s="51"/>
      <c r="Q28" s="54"/>
      <c r="R28" s="52"/>
      <c r="S28" s="51"/>
      <c r="T28" s="52"/>
      <c r="U28" s="51"/>
      <c r="V28" s="54"/>
      <c r="W28" s="52"/>
      <c r="X28" s="51"/>
      <c r="Y28" s="52"/>
      <c r="Z28" s="51"/>
      <c r="AA28" s="54"/>
      <c r="AB28" s="52"/>
      <c r="AC28" s="51"/>
      <c r="AD28" s="52"/>
      <c r="AE28" s="51"/>
      <c r="AF28" s="54"/>
      <c r="AG28" s="52"/>
      <c r="AH28" s="51"/>
      <c r="AI28" s="52"/>
      <c r="AJ28" s="51"/>
      <c r="AK28" s="54"/>
      <c r="AL28" s="52"/>
      <c r="AM28" s="51"/>
      <c r="AN28" s="52"/>
      <c r="AO28" s="51"/>
      <c r="AP28" s="54"/>
      <c r="AQ28" s="52"/>
      <c r="AR28" s="51"/>
      <c r="AS28" s="52"/>
      <c r="AT28" s="51"/>
      <c r="AU28" s="54"/>
      <c r="AV28" s="52"/>
      <c r="AW28" s="51"/>
      <c r="AX28" s="52"/>
      <c r="AY28" s="51"/>
      <c r="AZ28" s="54"/>
      <c r="BA28" s="52"/>
      <c r="BB28" s="51"/>
      <c r="BC28" s="52"/>
      <c r="BD28" s="51"/>
      <c r="BE28" s="54"/>
    </row>
    <row r="29" spans="1:57" ht="30.75" customHeight="1">
      <c r="A29" s="40"/>
      <c r="D29" s="41" t="s">
        <v>87</v>
      </c>
      <c r="E29" s="42" t="s">
        <v>59</v>
      </c>
      <c r="F29" s="43" t="s">
        <v>60</v>
      </c>
      <c r="G29" s="44"/>
      <c r="H29" s="50"/>
      <c r="I29" s="51"/>
      <c r="J29" s="52"/>
      <c r="K29" s="51"/>
      <c r="L29" s="53"/>
      <c r="M29" s="52"/>
      <c r="N29" s="51"/>
      <c r="O29" s="52"/>
      <c r="P29" s="51"/>
      <c r="Q29" s="54"/>
      <c r="R29" s="52"/>
      <c r="S29" s="51"/>
      <c r="T29" s="52"/>
      <c r="U29" s="51"/>
      <c r="V29" s="54"/>
      <c r="W29" s="52"/>
      <c r="X29" s="51"/>
      <c r="Y29" s="52"/>
      <c r="Z29" s="51"/>
      <c r="AA29" s="54"/>
      <c r="AB29" s="52"/>
      <c r="AC29" s="51"/>
      <c r="AD29" s="52"/>
      <c r="AE29" s="51"/>
      <c r="AF29" s="54"/>
      <c r="AG29" s="52"/>
      <c r="AH29" s="51"/>
      <c r="AI29" s="52"/>
      <c r="AJ29" s="51"/>
      <c r="AK29" s="54"/>
      <c r="AL29" s="52"/>
      <c r="AM29" s="51"/>
      <c r="AN29" s="52"/>
      <c r="AO29" s="51"/>
      <c r="AP29" s="54"/>
      <c r="AQ29" s="52"/>
      <c r="AR29" s="51"/>
      <c r="AS29" s="52"/>
      <c r="AT29" s="51"/>
      <c r="AU29" s="54"/>
      <c r="AV29" s="52"/>
      <c r="AW29" s="51"/>
      <c r="AX29" s="52"/>
      <c r="AY29" s="51"/>
      <c r="AZ29" s="54"/>
      <c r="BA29" s="52"/>
      <c r="BB29" s="51"/>
      <c r="BC29" s="52"/>
      <c r="BD29" s="51"/>
      <c r="BE29" s="54"/>
    </row>
    <row r="30" spans="1:57" ht="30.75" customHeight="1">
      <c r="A30" s="40"/>
      <c r="D30" s="41" t="s">
        <v>88</v>
      </c>
      <c r="E30" s="42" t="s">
        <v>61</v>
      </c>
      <c r="F30" s="43" t="s">
        <v>58</v>
      </c>
      <c r="G30" s="44"/>
      <c r="H30" s="50"/>
      <c r="I30" s="51"/>
      <c r="J30" s="52"/>
      <c r="K30" s="51"/>
      <c r="L30" s="53"/>
      <c r="M30" s="52"/>
      <c r="N30" s="51"/>
      <c r="O30" s="52"/>
      <c r="P30" s="51"/>
      <c r="Q30" s="54"/>
      <c r="R30" s="52"/>
      <c r="S30" s="51"/>
      <c r="T30" s="52"/>
      <c r="U30" s="51"/>
      <c r="V30" s="54"/>
      <c r="W30" s="52"/>
      <c r="X30" s="51"/>
      <c r="Y30" s="52"/>
      <c r="Z30" s="51"/>
      <c r="AA30" s="54"/>
      <c r="AB30" s="52"/>
      <c r="AC30" s="51"/>
      <c r="AD30" s="52"/>
      <c r="AE30" s="51"/>
      <c r="AF30" s="54"/>
      <c r="AG30" s="52"/>
      <c r="AH30" s="51"/>
      <c r="AI30" s="52"/>
      <c r="AJ30" s="51"/>
      <c r="AK30" s="54"/>
      <c r="AL30" s="52"/>
      <c r="AM30" s="51"/>
      <c r="AN30" s="52"/>
      <c r="AO30" s="51"/>
      <c r="AP30" s="54"/>
      <c r="AQ30" s="52"/>
      <c r="AR30" s="51"/>
      <c r="AS30" s="52"/>
      <c r="AT30" s="51"/>
      <c r="AU30" s="54"/>
      <c r="AV30" s="52"/>
      <c r="AW30" s="51"/>
      <c r="AX30" s="52"/>
      <c r="AY30" s="51"/>
      <c r="AZ30" s="54"/>
      <c r="BA30" s="52"/>
      <c r="BB30" s="51"/>
      <c r="BC30" s="52"/>
      <c r="BD30" s="51"/>
      <c r="BE30" s="54"/>
    </row>
    <row r="31" spans="1:57" ht="30.75" customHeight="1">
      <c r="A31" s="40"/>
      <c r="D31" s="41" t="s">
        <v>89</v>
      </c>
      <c r="E31" s="42" t="s">
        <v>62</v>
      </c>
      <c r="F31" s="43" t="s">
        <v>58</v>
      </c>
      <c r="G31" s="44"/>
      <c r="H31" s="55"/>
      <c r="I31" s="56"/>
      <c r="J31" s="57"/>
      <c r="K31" s="56"/>
      <c r="L31" s="58"/>
      <c r="M31" s="57"/>
      <c r="N31" s="56"/>
      <c r="O31" s="57"/>
      <c r="P31" s="56"/>
      <c r="Q31" s="59"/>
      <c r="R31" s="57"/>
      <c r="S31" s="56"/>
      <c r="T31" s="57"/>
      <c r="U31" s="56"/>
      <c r="V31" s="59"/>
      <c r="W31" s="57"/>
      <c r="X31" s="56"/>
      <c r="Y31" s="57"/>
      <c r="Z31" s="56"/>
      <c r="AA31" s="59"/>
      <c r="AB31" s="57"/>
      <c r="AC31" s="56"/>
      <c r="AD31" s="57"/>
      <c r="AE31" s="56"/>
      <c r="AF31" s="59"/>
      <c r="AG31" s="57"/>
      <c r="AH31" s="56"/>
      <c r="AI31" s="57"/>
      <c r="AJ31" s="56"/>
      <c r="AK31" s="59"/>
      <c r="AL31" s="57"/>
      <c r="AM31" s="56"/>
      <c r="AN31" s="57"/>
      <c r="AO31" s="56"/>
      <c r="AP31" s="59"/>
      <c r="AQ31" s="57"/>
      <c r="AR31" s="56"/>
      <c r="AS31" s="57"/>
      <c r="AT31" s="56"/>
      <c r="AU31" s="59"/>
      <c r="AV31" s="57"/>
      <c r="AW31" s="56"/>
      <c r="AX31" s="57"/>
      <c r="AY31" s="56"/>
      <c r="AZ31" s="59"/>
      <c r="BA31" s="57"/>
      <c r="BB31" s="56"/>
      <c r="BC31" s="57"/>
      <c r="BD31" s="56"/>
      <c r="BE31" s="59"/>
    </row>
    <row r="32" spans="1:57">
      <c r="E32" s="60"/>
      <c r="F32" s="60"/>
    </row>
  </sheetData>
  <mergeCells count="296">
    <mergeCell ref="BB27:BB31"/>
    <mergeCell ref="BC27:BC31"/>
    <mergeCell ref="BD27:BD31"/>
    <mergeCell ref="BE27:BE31"/>
    <mergeCell ref="AV27:AV31"/>
    <mergeCell ref="AW27:AW31"/>
    <mergeCell ref="AX27:AX31"/>
    <mergeCell ref="AY27:AY31"/>
    <mergeCell ref="AZ27:AZ31"/>
    <mergeCell ref="BA27:BA31"/>
    <mergeCell ref="AP27:AP31"/>
    <mergeCell ref="AQ27:AQ31"/>
    <mergeCell ref="AR27:AR31"/>
    <mergeCell ref="AS27:AS31"/>
    <mergeCell ref="AT27:AT31"/>
    <mergeCell ref="AU27:AU31"/>
    <mergeCell ref="AJ27:AJ31"/>
    <mergeCell ref="AK27:AK31"/>
    <mergeCell ref="AL27:AL31"/>
    <mergeCell ref="AM27:AM31"/>
    <mergeCell ref="AN27:AN31"/>
    <mergeCell ref="AO27:AO31"/>
    <mergeCell ref="AD27:AD31"/>
    <mergeCell ref="AE27:AE31"/>
    <mergeCell ref="AF27:AF31"/>
    <mergeCell ref="AG27:AG31"/>
    <mergeCell ref="AH27:AH31"/>
    <mergeCell ref="AI27:AI31"/>
    <mergeCell ref="X27:X31"/>
    <mergeCell ref="Y27:Y31"/>
    <mergeCell ref="Z27:Z31"/>
    <mergeCell ref="AA27:AA31"/>
    <mergeCell ref="AB27:AB31"/>
    <mergeCell ref="AC27:AC31"/>
    <mergeCell ref="R27:R31"/>
    <mergeCell ref="S27:S31"/>
    <mergeCell ref="T27:T31"/>
    <mergeCell ref="U27:U31"/>
    <mergeCell ref="V27:V31"/>
    <mergeCell ref="W27:W31"/>
    <mergeCell ref="L27:L31"/>
    <mergeCell ref="M27:M31"/>
    <mergeCell ref="N27:N31"/>
    <mergeCell ref="O27:O31"/>
    <mergeCell ref="P27:P31"/>
    <mergeCell ref="Q27:Q31"/>
    <mergeCell ref="BB22:BB26"/>
    <mergeCell ref="BC22:BC26"/>
    <mergeCell ref="BD22:BD26"/>
    <mergeCell ref="BE22:BE26"/>
    <mergeCell ref="A27:A31"/>
    <mergeCell ref="G27:G31"/>
    <mergeCell ref="H27:H31"/>
    <mergeCell ref="I27:I31"/>
    <mergeCell ref="J27:J31"/>
    <mergeCell ref="K27:K31"/>
    <mergeCell ref="AV22:AV26"/>
    <mergeCell ref="AW22:AW26"/>
    <mergeCell ref="AX22:AX26"/>
    <mergeCell ref="AY22:AY26"/>
    <mergeCell ref="AZ22:AZ26"/>
    <mergeCell ref="BA22:BA26"/>
    <mergeCell ref="AP22:AP26"/>
    <mergeCell ref="AQ22:AQ26"/>
    <mergeCell ref="AR22:AR26"/>
    <mergeCell ref="AS22:AS26"/>
    <mergeCell ref="AT22:AT26"/>
    <mergeCell ref="AU22:AU26"/>
    <mergeCell ref="AJ22:AJ26"/>
    <mergeCell ref="AK22:AK26"/>
    <mergeCell ref="AL22:AL26"/>
    <mergeCell ref="AM22:AM26"/>
    <mergeCell ref="AN22:AN26"/>
    <mergeCell ref="AO22:AO26"/>
    <mergeCell ref="AD22:AD26"/>
    <mergeCell ref="AE22:AE26"/>
    <mergeCell ref="AF22:AF26"/>
    <mergeCell ref="AG22:AG26"/>
    <mergeCell ref="AH22:AH26"/>
    <mergeCell ref="AI22:AI26"/>
    <mergeCell ref="X22:X26"/>
    <mergeCell ref="Y22:Y26"/>
    <mergeCell ref="Z22:Z26"/>
    <mergeCell ref="AA22:AA26"/>
    <mergeCell ref="AB22:AB26"/>
    <mergeCell ref="AC22:AC26"/>
    <mergeCell ref="R22:R26"/>
    <mergeCell ref="S22:S26"/>
    <mergeCell ref="T22:T26"/>
    <mergeCell ref="U22:U26"/>
    <mergeCell ref="V22:V26"/>
    <mergeCell ref="W22:W26"/>
    <mergeCell ref="L22:L26"/>
    <mergeCell ref="M22:M26"/>
    <mergeCell ref="N22:N26"/>
    <mergeCell ref="O22:O26"/>
    <mergeCell ref="P22:P26"/>
    <mergeCell ref="Q22:Q26"/>
    <mergeCell ref="BB17:BB21"/>
    <mergeCell ref="BC17:BC21"/>
    <mergeCell ref="BD17:BD21"/>
    <mergeCell ref="BE17:BE21"/>
    <mergeCell ref="A22:A26"/>
    <mergeCell ref="G22:G26"/>
    <mergeCell ref="H22:H26"/>
    <mergeCell ref="I22:I26"/>
    <mergeCell ref="J22:J26"/>
    <mergeCell ref="K22:K26"/>
    <mergeCell ref="AV17:AV21"/>
    <mergeCell ref="AW17:AW21"/>
    <mergeCell ref="AX17:AX21"/>
    <mergeCell ref="AY17:AY21"/>
    <mergeCell ref="AZ17:AZ21"/>
    <mergeCell ref="BA17:BA21"/>
    <mergeCell ref="AP17:AP21"/>
    <mergeCell ref="AQ17:AQ21"/>
    <mergeCell ref="AR17:AR21"/>
    <mergeCell ref="AS17:AS21"/>
    <mergeCell ref="AT17:AT21"/>
    <mergeCell ref="AU17:AU21"/>
    <mergeCell ref="AJ17:AJ21"/>
    <mergeCell ref="AK17:AK21"/>
    <mergeCell ref="AL17:AL21"/>
    <mergeCell ref="AM17:AM21"/>
    <mergeCell ref="AN17:AN21"/>
    <mergeCell ref="AO17:AO21"/>
    <mergeCell ref="AD17:AD21"/>
    <mergeCell ref="AE17:AE21"/>
    <mergeCell ref="AF17:AF21"/>
    <mergeCell ref="AG17:AG21"/>
    <mergeCell ref="AH17:AH21"/>
    <mergeCell ref="AI17:AI21"/>
    <mergeCell ref="X17:X21"/>
    <mergeCell ref="Y17:Y21"/>
    <mergeCell ref="Z17:Z21"/>
    <mergeCell ref="AA17:AA21"/>
    <mergeCell ref="AB17:AB21"/>
    <mergeCell ref="AC17:AC21"/>
    <mergeCell ref="R17:R21"/>
    <mergeCell ref="S17:S21"/>
    <mergeCell ref="T17:T21"/>
    <mergeCell ref="U17:U21"/>
    <mergeCell ref="V17:V21"/>
    <mergeCell ref="W17:W21"/>
    <mergeCell ref="L17:L21"/>
    <mergeCell ref="M17:M21"/>
    <mergeCell ref="N17:N21"/>
    <mergeCell ref="O17:O21"/>
    <mergeCell ref="P17:P21"/>
    <mergeCell ref="Q17:Q21"/>
    <mergeCell ref="BB12:BB16"/>
    <mergeCell ref="BC12:BC16"/>
    <mergeCell ref="BD12:BD16"/>
    <mergeCell ref="BE12:BE16"/>
    <mergeCell ref="A17:A21"/>
    <mergeCell ref="G17:G21"/>
    <mergeCell ref="H17:H21"/>
    <mergeCell ref="I17:I21"/>
    <mergeCell ref="J17:J21"/>
    <mergeCell ref="K17:K21"/>
    <mergeCell ref="AV12:AV16"/>
    <mergeCell ref="AW12:AW16"/>
    <mergeCell ref="AX12:AX16"/>
    <mergeCell ref="AY12:AY16"/>
    <mergeCell ref="AZ12:AZ16"/>
    <mergeCell ref="BA12:BA16"/>
    <mergeCell ref="AP12:AP16"/>
    <mergeCell ref="AQ12:AQ16"/>
    <mergeCell ref="AR12:AR16"/>
    <mergeCell ref="AS12:AS16"/>
    <mergeCell ref="AT12:AT16"/>
    <mergeCell ref="AU12:AU16"/>
    <mergeCell ref="AJ12:AJ16"/>
    <mergeCell ref="AK12:AK16"/>
    <mergeCell ref="AL12:AL16"/>
    <mergeCell ref="AM12:AM16"/>
    <mergeCell ref="AN12:AN16"/>
    <mergeCell ref="AO12:AO16"/>
    <mergeCell ref="AD12:AD16"/>
    <mergeCell ref="AE12:AE16"/>
    <mergeCell ref="AF12:AF16"/>
    <mergeCell ref="AG12:AG16"/>
    <mergeCell ref="AH12:AH16"/>
    <mergeCell ref="AI12:AI16"/>
    <mergeCell ref="X12:X16"/>
    <mergeCell ref="Y12:Y16"/>
    <mergeCell ref="Z12:Z16"/>
    <mergeCell ref="AA12:AA16"/>
    <mergeCell ref="AB12:AB16"/>
    <mergeCell ref="AC12:AC16"/>
    <mergeCell ref="R12:R16"/>
    <mergeCell ref="S12:S16"/>
    <mergeCell ref="T12:T16"/>
    <mergeCell ref="U12:U16"/>
    <mergeCell ref="V12:V16"/>
    <mergeCell ref="W12:W16"/>
    <mergeCell ref="L12:L16"/>
    <mergeCell ref="M12:M16"/>
    <mergeCell ref="N12:N16"/>
    <mergeCell ref="O12:O16"/>
    <mergeCell ref="P12:P16"/>
    <mergeCell ref="Q12:Q16"/>
    <mergeCell ref="AN10:AO10"/>
    <mergeCell ref="AS10:AT10"/>
    <mergeCell ref="AX10:AY10"/>
    <mergeCell ref="BC10:BD10"/>
    <mergeCell ref="A12:A16"/>
    <mergeCell ref="G12:G16"/>
    <mergeCell ref="H12:H16"/>
    <mergeCell ref="I12:I16"/>
    <mergeCell ref="J12:J16"/>
    <mergeCell ref="K12:K16"/>
    <mergeCell ref="AN9:AO9"/>
    <mergeCell ref="AS9:AT9"/>
    <mergeCell ref="AX9:AY9"/>
    <mergeCell ref="BC9:BD9"/>
    <mergeCell ref="J10:K10"/>
    <mergeCell ref="O10:P10"/>
    <mergeCell ref="T10:U10"/>
    <mergeCell ref="Y10:Z10"/>
    <mergeCell ref="AD10:AE10"/>
    <mergeCell ref="AI10:AJ10"/>
    <mergeCell ref="AZ8:AZ9"/>
    <mergeCell ref="BA8:BA9"/>
    <mergeCell ref="BB8:BD8"/>
    <mergeCell ref="BE8:BE9"/>
    <mergeCell ref="J9:K9"/>
    <mergeCell ref="O9:P9"/>
    <mergeCell ref="T9:U9"/>
    <mergeCell ref="Y9:Z9"/>
    <mergeCell ref="AD9:AE9"/>
    <mergeCell ref="AI9:AJ9"/>
    <mergeCell ref="AP8:AP9"/>
    <mergeCell ref="AQ8:AQ9"/>
    <mergeCell ref="AR8:AT8"/>
    <mergeCell ref="AU8:AU9"/>
    <mergeCell ref="AV8:AV9"/>
    <mergeCell ref="AW8:AY8"/>
    <mergeCell ref="X8:Z8"/>
    <mergeCell ref="AA8:AA9"/>
    <mergeCell ref="AB8:AB9"/>
    <mergeCell ref="AC8:AE8"/>
    <mergeCell ref="AF8:AF9"/>
    <mergeCell ref="AG8:AG9"/>
    <mergeCell ref="N8:P8"/>
    <mergeCell ref="Q8:Q9"/>
    <mergeCell ref="R8:R9"/>
    <mergeCell ref="S8:U8"/>
    <mergeCell ref="V8:V9"/>
    <mergeCell ref="W8:W9"/>
    <mergeCell ref="E8:E9"/>
    <mergeCell ref="F8:F9"/>
    <mergeCell ref="H8:H9"/>
    <mergeCell ref="I8:K8"/>
    <mergeCell ref="L8:L9"/>
    <mergeCell ref="M8:M9"/>
    <mergeCell ref="AG7:AK7"/>
    <mergeCell ref="AL7:AP7"/>
    <mergeCell ref="AQ7:AU7"/>
    <mergeCell ref="AV7:AZ7"/>
    <mergeCell ref="BA7:BE7"/>
    <mergeCell ref="AH8:AJ8"/>
    <mergeCell ref="AK8:AK9"/>
    <mergeCell ref="AL8:AL9"/>
    <mergeCell ref="AM8:AO8"/>
    <mergeCell ref="D6:BE6"/>
    <mergeCell ref="D7:D9"/>
    <mergeCell ref="E7:F7"/>
    <mergeCell ref="G7:G9"/>
    <mergeCell ref="H7:L7"/>
    <mergeCell ref="M7:Q7"/>
    <mergeCell ref="R7:V7"/>
    <mergeCell ref="W7:AA7"/>
    <mergeCell ref="AB7:AF7"/>
    <mergeCell ref="AB5:AF5"/>
    <mergeCell ref="AG5:AK5"/>
    <mergeCell ref="AL5:AP5"/>
    <mergeCell ref="AQ5:AU5"/>
    <mergeCell ref="AV5:AZ5"/>
    <mergeCell ref="BA5:BE5"/>
    <mergeCell ref="AL1:AP1"/>
    <mergeCell ref="AQ1:AU1"/>
    <mergeCell ref="AV1:AZ1"/>
    <mergeCell ref="BA1:BE1"/>
    <mergeCell ref="D4:G4"/>
    <mergeCell ref="D5:E5"/>
    <mergeCell ref="H5:L5"/>
    <mergeCell ref="M5:Q5"/>
    <mergeCell ref="R5:V5"/>
    <mergeCell ref="W5:AA5"/>
    <mergeCell ref="H1:L1"/>
    <mergeCell ref="M1:Q1"/>
    <mergeCell ref="R1:V1"/>
    <mergeCell ref="W1:AA1"/>
    <mergeCell ref="AB1:AF1"/>
    <mergeCell ref="AG1:AK1"/>
  </mergeCells>
  <dataValidations count="3">
    <dataValidation type="decimal" allowBlank="1" showErrorMessage="1" errorTitle="Ошибка" error="Допускается ввод только неотрицательных чисел!" sqref="L12:L31 BE12:BE31 AZ12:AZ31 AU12:AU31 AP12:AP31 AK12:AK31 AF12:AF31 AA12:AA31 V12:V31 Q12:Q31">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2 BD27 BB27 BD17 BB17 BD12 BB12 BD22 BB22 AY27 AW27 AY17 AW17 AY12 AW12 AY22 AW22 AT27 AR27 AT17 AR17 AT12 AR12 AT22 AR22 AO27 AM27 AO17 AM17 AO12 AM12 AO22 AM22 AJ27 AH27 AJ17 AH17 AJ12 AH12 AJ22 AH22 AE27 AC27 AE17 AC17 AE12 AC12 AE22 AC22 Z27 X27 Z17 X17 Z12 X12 Z22 X22 U27 S27 U17 S17 U12 S12 U22 S22 P27 N27 P17 N17 P12 N12 P22 N22 K27 I27 K22 I22 K17 I17 K12"/>
    <dataValidation type="list" allowBlank="1" showInputMessage="1" showErrorMessage="1" errorTitle="Ошибка" error="Выберите значение из списка" prompt="Выберите значение из списка" sqref="G12:G31">
      <formula1>kind_of_unit</formula1>
    </dataValidation>
  </dataValidations>
  <pageMargins left="0.7" right="0.7" top="0.75" bottom="0.75" header="0.3" footer="0.3"/>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2020-05-08T10:32:56Z</dcterms:modified>
</cp:coreProperties>
</file>