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00"/>
  </bookViews>
  <sheets>
    <sheet name="Форма 4.2.1" sheetId="1" r:id="rId1"/>
  </sheets>
  <externalReferences>
    <externalReference r:id="rId2"/>
  </externalReferences>
  <definedNames>
    <definedName name="datePr">[1]Титульный!$F$19</definedName>
    <definedName name="datePr_ch">[1]Титульный!$F$24</definedName>
    <definedName name="IstPub">[1]Титульный!$F$21</definedName>
    <definedName name="IstPub_ch">[1]Титульный!$F$26</definedName>
    <definedName name="kind_of_cons">[1]TEHSHEET!$R$2:$R$6</definedName>
    <definedName name="kind_of_heat_transfer">[1]TEHSHEET!$O$2:$O$12</definedName>
    <definedName name="kind_of_scheme_in">[1]TEHSHEET!$Q$2:$Q$5</definedName>
    <definedName name="NameOrPr">[1]Титульный!$F$18</definedName>
    <definedName name="NameOrPr_ch">[1]Титульный!$F$23</definedName>
    <definedName name="numberPr">[1]Титульный!$F$20</definedName>
    <definedName name="numberPr_ch">[1]Титульный!$F$25</definedName>
    <definedName name="OneRates_13">'Форма 4.2.1'!$D$19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23" i="1" l="1"/>
  <c r="X22" i="1"/>
  <c r="X21" i="1"/>
  <c r="X20" i="1"/>
  <c r="X19" i="1"/>
  <c r="S19" i="1"/>
  <c r="S23" i="1" s="1"/>
  <c r="M19" i="1"/>
  <c r="M21" i="1" s="1"/>
  <c r="P21" i="1" s="1"/>
  <c r="G19" i="1"/>
  <c r="G23" i="1" s="1"/>
  <c r="J23" i="1" s="1"/>
  <c r="D19" i="1"/>
  <c r="D21" i="1" s="1"/>
  <c r="X18" i="1"/>
  <c r="X17" i="1"/>
  <c r="X16" i="1"/>
  <c r="V21" i="1"/>
  <c r="V23" i="1"/>
  <c r="V19" i="1"/>
  <c r="P19" i="1" l="1"/>
  <c r="G21" i="1"/>
  <c r="J21" i="1" s="1"/>
  <c r="S21" i="1"/>
  <c r="M23" i="1"/>
  <c r="P23" i="1" s="1"/>
  <c r="J19" i="1"/>
  <c r="D23" i="1"/>
</calcChain>
</file>

<file path=xl/sharedStrings.xml><?xml version="1.0" encoding="utf-8"?>
<sst xmlns="http://schemas.openxmlformats.org/spreadsheetml/2006/main" count="98" uniqueCount="45">
  <si>
    <t>Наименование органа регулирования, принявшего решение об утверждении тарифов</t>
  </si>
  <si>
    <t>Дата документа об утверждении тарифов</t>
  </si>
  <si>
    <t>Номер документа об утверждении тарифов</t>
  </si>
  <si>
    <t>Источник официального опубликования решения</t>
  </si>
  <si>
    <t>Параметры формы</t>
  </si>
  <si>
    <t>№ п/п</t>
  </si>
  <si>
    <t>Параметр дифференциации тарифа</t>
  </si>
  <si>
    <t>Период действия тарифа</t>
  </si>
  <si>
    <t>Одноставочный тариф, руб./Гкал</t>
  </si>
  <si>
    <t>Период действия</t>
  </si>
  <si>
    <t>дата начала</t>
  </si>
  <si>
    <t>дата окончания</t>
  </si>
  <si>
    <t>Наименование тарифа</t>
  </si>
  <si>
    <t>Схема подключения теплопотребляющей установки к коллектору источника тепловой энергии</t>
  </si>
  <si>
    <t>без дифференциации</t>
  </si>
  <si>
    <t>Группа потребителей</t>
  </si>
  <si>
    <t>бюджетные организации</t>
  </si>
  <si>
    <t>вода</t>
  </si>
  <si>
    <t>01.01.2020</t>
  </si>
  <si>
    <t>30.06.2020</t>
  </si>
  <si>
    <t>01.07.2020</t>
  </si>
  <si>
    <t>31.12.2020</t>
  </si>
  <si>
    <t>01.01.2021</t>
  </si>
  <si>
    <t>30.06.2021</t>
  </si>
  <si>
    <t>01.07.2021</t>
  </si>
  <si>
    <t>31.12.2021</t>
  </si>
  <si>
    <t>01.01.2022</t>
  </si>
  <si>
    <t>30.06.2022</t>
  </si>
  <si>
    <t>01.07.2022</t>
  </si>
  <si>
    <t>31.12.2022</t>
  </si>
  <si>
    <t>население и приравненные категории</t>
  </si>
  <si>
    <t>прочие</t>
  </si>
  <si>
    <t>Региональная служба по тарифам Ханты-Мансийского автономного округа-Югры</t>
  </si>
  <si>
    <t>10.12.2019</t>
  </si>
  <si>
    <t>132-нп</t>
  </si>
  <si>
    <t>«Официальный интернет-портал правовой информации» (www.pravo.gov.ru), 20.12.2019</t>
  </si>
  <si>
    <t>тариф на тепловую энергию</t>
  </si>
  <si>
    <t>1.1.1.1.1</t>
  </si>
  <si>
    <t>1.1.1.1.1.1</t>
  </si>
  <si>
    <t>1.1.1.1.1.1.1</t>
  </si>
  <si>
    <t>1.1.1.1.1.2</t>
  </si>
  <si>
    <t>1.1.1.1.1.2.1</t>
  </si>
  <si>
    <t>1.1.1.1.1.3</t>
  </si>
  <si>
    <t>1.1.1.1.1.3.1</t>
  </si>
  <si>
    <t>Форма 4.2.1 Информация о величинах тарифов на тепловую энергию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</si>
</sst>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alibri"/>
      <family val="2"/>
      <charset val="204"/>
      <scheme val="minor"/>
    </font>
    <font>
      <sz val="10"/>
      <name val="Arial Cyr"/>
      <charset val="204"/>
    </font>
    <font>
      <sz val="9"/>
      <name val="Tahoma"/>
      <family val="2"/>
      <charset val="204"/>
    </font>
    <font>
      <sz val="11"/>
      <color indexed="8"/>
      <name val="Calibri"/>
      <family val="2"/>
      <charset val="204"/>
    </font>
    <font>
      <b/>
      <sz val="9"/>
      <name val="Tahoma"/>
      <family val="2"/>
      <charset val="204"/>
    </font>
    <font>
      <u/>
      <sz val="9"/>
      <color rgb="FF333399"/>
      <name val="Tahoma"/>
      <family val="2"/>
      <charset val="204"/>
    </font>
    <font>
      <sz val="10"/>
      <name val="Arial"/>
      <family val="2"/>
      <charset val="204"/>
    </font>
    <font>
      <sz val="10"/>
      <color theme="0"/>
      <name val="Arial"/>
      <family val="2"/>
      <charset val="204"/>
    </font>
    <font>
      <b/>
      <sz val="10"/>
      <name val="Arial"/>
      <family val="2"/>
      <charset val="204"/>
    </font>
    <font>
      <sz val="10"/>
      <color theme="1"/>
      <name val="Arial"/>
      <family val="2"/>
      <charset val="204"/>
    </font>
  </fonts>
  <fills count="2">
    <fill>
      <patternFill patternType="none"/>
    </fill>
    <fill>
      <patternFill patternType="gray125"/>
    </fill>
  </fills>
  <borders count="9">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0">
    <xf numFmtId="0" fontId="0" fillId="0" borderId="0"/>
    <xf numFmtId="0" fontId="2" fillId="0" borderId="0"/>
    <xf numFmtId="0" fontId="4" fillId="0" borderId="0"/>
    <xf numFmtId="0" fontId="3" fillId="0" borderId="0">
      <alignment horizontal="left" vertical="center"/>
    </xf>
    <xf numFmtId="0" fontId="2" fillId="0" borderId="0"/>
    <xf numFmtId="0" fontId="4" fillId="0" borderId="0"/>
    <xf numFmtId="0" fontId="1" fillId="0" borderId="0"/>
    <xf numFmtId="0" fontId="2" fillId="0" borderId="0"/>
    <xf numFmtId="0" fontId="5" fillId="0" borderId="1" applyBorder="0">
      <alignment horizontal="center" vertical="center" wrapText="1"/>
    </xf>
    <xf numFmtId="0" fontId="6" fillId="0" borderId="0" applyNumberFormat="0" applyFill="0" applyBorder="0" applyAlignment="0" applyProtection="0">
      <alignment vertical="top"/>
      <protection locked="0"/>
    </xf>
  </cellStyleXfs>
  <cellXfs count="58">
    <xf numFmtId="0" fontId="0" fillId="0" borderId="0" xfId="0"/>
    <xf numFmtId="49" fontId="8" fillId="0" borderId="0" xfId="1" applyNumberFormat="1" applyFont="1" applyFill="1" applyAlignment="1" applyProtection="1">
      <alignment vertical="center" wrapText="1"/>
    </xf>
    <xf numFmtId="0" fontId="7" fillId="0" borderId="0" xfId="1" applyFont="1" applyFill="1" applyAlignment="1" applyProtection="1">
      <alignment vertical="center" wrapText="1"/>
    </xf>
    <xf numFmtId="0" fontId="7" fillId="0" borderId="0" xfId="1" applyNumberFormat="1" applyFont="1" applyFill="1" applyAlignment="1" applyProtection="1">
      <alignment vertical="center" wrapText="1"/>
    </xf>
    <xf numFmtId="0" fontId="7" fillId="0" borderId="0" xfId="1" applyNumberFormat="1" applyFont="1" applyFill="1" applyAlignment="1" applyProtection="1">
      <alignment horizontal="center" vertical="center" wrapText="1"/>
    </xf>
    <xf numFmtId="0" fontId="7" fillId="0" borderId="0" xfId="1" applyFont="1" applyFill="1" applyAlignment="1" applyProtection="1">
      <alignment horizontal="center" vertical="center" wrapText="1"/>
    </xf>
    <xf numFmtId="0" fontId="8" fillId="0" borderId="0" xfId="1" applyFont="1" applyFill="1" applyAlignment="1" applyProtection="1">
      <alignment vertical="center" wrapText="1"/>
    </xf>
    <xf numFmtId="0" fontId="7" fillId="0" borderId="0" xfId="1" applyFont="1" applyFill="1" applyBorder="1" applyAlignment="1" applyProtection="1">
      <alignment vertical="center" wrapText="1"/>
    </xf>
    <xf numFmtId="0" fontId="7" fillId="0" borderId="0" xfId="1" applyFont="1" applyFill="1" applyBorder="1" applyAlignment="1" applyProtection="1">
      <alignment horizontal="center" vertical="center" wrapText="1"/>
    </xf>
    <xf numFmtId="0" fontId="7" fillId="0" borderId="0" xfId="2" applyFont="1" applyFill="1" applyBorder="1" applyAlignment="1">
      <alignment vertical="center"/>
    </xf>
    <xf numFmtId="0" fontId="7" fillId="0" borderId="0" xfId="2" applyFont="1" applyFill="1" applyBorder="1" applyAlignment="1">
      <alignment vertical="center" wrapText="1"/>
    </xf>
    <xf numFmtId="0" fontId="7" fillId="0" borderId="0" xfId="2" applyFont="1" applyFill="1" applyBorder="1" applyAlignment="1">
      <alignment horizontal="center" vertical="center" wrapText="1"/>
    </xf>
    <xf numFmtId="0" fontId="9" fillId="0" borderId="0" xfId="1" applyFont="1" applyFill="1" applyBorder="1" applyAlignment="1" applyProtection="1">
      <alignment horizontal="center" vertical="center" wrapText="1"/>
    </xf>
    <xf numFmtId="0" fontId="8" fillId="0" borderId="0" xfId="0" applyNumberFormat="1" applyFont="1" applyFill="1" applyBorder="1" applyAlignment="1">
      <alignment vertical="center"/>
    </xf>
    <xf numFmtId="0" fontId="10" fillId="0" borderId="0" xfId="0" applyNumberFormat="1" applyFont="1" applyFill="1" applyBorder="1" applyAlignment="1">
      <alignment horizontal="center" vertical="center"/>
    </xf>
    <xf numFmtId="0" fontId="10" fillId="0" borderId="2" xfId="3" applyFont="1" applyFill="1" applyBorder="1" applyAlignment="1" applyProtection="1">
      <alignment horizontal="right" vertical="center" wrapText="1" indent="1"/>
    </xf>
    <xf numFmtId="0" fontId="10" fillId="0" borderId="0" xfId="0" applyFont="1" applyFill="1" applyAlignment="1">
      <alignment vertical="top"/>
    </xf>
    <xf numFmtId="0" fontId="10" fillId="0" borderId="0" xfId="0" applyFont="1" applyFill="1" applyAlignment="1">
      <alignment horizontal="center" vertical="top"/>
    </xf>
    <xf numFmtId="0" fontId="10" fillId="0" borderId="0" xfId="0" applyNumberFormat="1" applyFont="1" applyFill="1" applyBorder="1" applyAlignment="1">
      <alignment vertical="center"/>
    </xf>
    <xf numFmtId="0" fontId="7" fillId="0" borderId="0" xfId="5" applyFont="1" applyFill="1" applyBorder="1" applyAlignment="1" applyProtection="1">
      <alignment vertical="center" wrapText="1"/>
    </xf>
    <xf numFmtId="0" fontId="7" fillId="0" borderId="0" xfId="4" applyNumberFormat="1" applyFont="1" applyFill="1" applyBorder="1" applyAlignment="1" applyProtection="1">
      <alignment vertical="center" wrapText="1"/>
    </xf>
    <xf numFmtId="0" fontId="7" fillId="0" borderId="0" xfId="4" applyNumberFormat="1" applyFont="1" applyFill="1" applyBorder="1" applyAlignment="1" applyProtection="1">
      <alignment horizontal="center" vertical="center" wrapText="1"/>
    </xf>
    <xf numFmtId="0" fontId="7" fillId="0" borderId="0" xfId="1" applyFont="1" applyFill="1"/>
    <xf numFmtId="0" fontId="10" fillId="0" borderId="2" xfId="5" applyFont="1" applyFill="1" applyBorder="1" applyAlignment="1" applyProtection="1">
      <alignment horizontal="center" vertical="center" wrapText="1"/>
    </xf>
    <xf numFmtId="0" fontId="10" fillId="0" borderId="3" xfId="5" applyFont="1" applyFill="1" applyBorder="1" applyAlignment="1" applyProtection="1">
      <alignment horizontal="center" vertical="center" wrapText="1"/>
    </xf>
    <xf numFmtId="0" fontId="8" fillId="0" borderId="0" xfId="1" applyFont="1" applyFill="1" applyBorder="1" applyAlignment="1" applyProtection="1">
      <alignment horizontal="center" vertical="center" wrapText="1"/>
    </xf>
    <xf numFmtId="0" fontId="7" fillId="0" borderId="2" xfId="1" applyNumberFormat="1" applyFont="1" applyFill="1" applyBorder="1" applyAlignment="1" applyProtection="1">
      <alignment horizontal="center" vertical="center" wrapText="1"/>
    </xf>
    <xf numFmtId="0" fontId="7" fillId="0" borderId="2" xfId="5" applyFont="1" applyFill="1" applyBorder="1" applyAlignment="1" applyProtection="1">
      <alignment vertical="center" wrapText="1"/>
    </xf>
    <xf numFmtId="0" fontId="8" fillId="0" borderId="0" xfId="1" applyFont="1" applyFill="1" applyAlignment="1" applyProtection="1">
      <alignment vertical="center"/>
    </xf>
    <xf numFmtId="0" fontId="8" fillId="0" borderId="0" xfId="1" applyFont="1" applyFill="1" applyBorder="1" applyAlignment="1" applyProtection="1">
      <alignment vertical="center" wrapText="1"/>
    </xf>
    <xf numFmtId="0" fontId="7" fillId="0" borderId="2" xfId="1" applyNumberFormat="1" applyFont="1" applyFill="1" applyBorder="1" applyAlignment="1" applyProtection="1">
      <alignment horizontal="left" vertical="center" wrapText="1" indent="4"/>
    </xf>
    <xf numFmtId="0" fontId="7" fillId="0" borderId="2" xfId="1" applyNumberFormat="1" applyFont="1" applyFill="1" applyBorder="1" applyAlignment="1" applyProtection="1">
      <alignment horizontal="left" vertical="center" wrapText="1" indent="5"/>
    </xf>
    <xf numFmtId="0" fontId="7" fillId="0" borderId="2" xfId="1" applyNumberFormat="1" applyFont="1" applyFill="1" applyBorder="1" applyAlignment="1" applyProtection="1">
      <alignment horizontal="left" vertical="center" wrapText="1" indent="6"/>
      <protection locked="0"/>
    </xf>
    <xf numFmtId="4" fontId="7" fillId="0" borderId="2" xfId="9" applyNumberFormat="1" applyFont="1" applyFill="1" applyBorder="1" applyAlignment="1" applyProtection="1">
      <alignment horizontal="right" vertical="center" wrapText="1"/>
      <protection locked="0"/>
    </xf>
    <xf numFmtId="49" fontId="10" fillId="0" borderId="2" xfId="4" applyNumberFormat="1" applyFont="1" applyFill="1" applyBorder="1" applyAlignment="1" applyProtection="1">
      <alignment horizontal="center" vertical="center" wrapText="1"/>
      <protection locked="0"/>
    </xf>
    <xf numFmtId="0" fontId="7" fillId="0" borderId="3" xfId="4" applyNumberFormat="1" applyFont="1" applyFill="1" applyBorder="1" applyAlignment="1" applyProtection="1">
      <alignment horizontal="left" vertical="center" wrapText="1" indent="1"/>
    </xf>
    <xf numFmtId="0" fontId="7" fillId="0" borderId="4" xfId="4" applyNumberFormat="1" applyFont="1" applyFill="1" applyBorder="1" applyAlignment="1" applyProtection="1">
      <alignment horizontal="left" vertical="center" wrapText="1" indent="1"/>
    </xf>
    <xf numFmtId="0" fontId="7" fillId="0" borderId="5" xfId="4" applyNumberFormat="1" applyFont="1" applyFill="1" applyBorder="1" applyAlignment="1" applyProtection="1">
      <alignment horizontal="left" vertical="center" wrapText="1" indent="1"/>
    </xf>
    <xf numFmtId="0" fontId="7" fillId="0" borderId="0" xfId="5" applyFont="1" applyFill="1" applyBorder="1" applyAlignment="1" applyProtection="1">
      <alignment horizontal="right" vertical="center" wrapText="1"/>
    </xf>
    <xf numFmtId="0" fontId="7" fillId="0" borderId="3" xfId="1"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7" fillId="0" borderId="5" xfId="1" applyFont="1" applyFill="1" applyBorder="1" applyAlignment="1" applyProtection="1">
      <alignment horizontal="center" vertical="center" wrapText="1"/>
    </xf>
    <xf numFmtId="0" fontId="7" fillId="0" borderId="6"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7" fillId="0" borderId="7" xfId="1" applyFont="1" applyFill="1" applyBorder="1" applyAlignment="1" applyProtection="1">
      <alignment horizontal="center" vertical="center" wrapText="1"/>
    </xf>
    <xf numFmtId="0" fontId="10" fillId="0" borderId="3" xfId="6" applyNumberFormat="1" applyFont="1" applyFill="1" applyBorder="1" applyAlignment="1" applyProtection="1">
      <alignment horizontal="center" vertical="center" wrapText="1"/>
    </xf>
    <xf numFmtId="0" fontId="10" fillId="0" borderId="4" xfId="6" applyNumberFormat="1" applyFont="1" applyFill="1" applyBorder="1" applyAlignment="1" applyProtection="1">
      <alignment horizontal="center" vertical="center" wrapText="1"/>
    </xf>
    <xf numFmtId="0" fontId="10" fillId="0" borderId="5" xfId="6" applyNumberFormat="1" applyFont="1" applyFill="1" applyBorder="1" applyAlignment="1" applyProtection="1">
      <alignment horizontal="center" vertical="center" wrapText="1"/>
    </xf>
    <xf numFmtId="0" fontId="7" fillId="0" borderId="6" xfId="7" applyFont="1" applyFill="1" applyBorder="1" applyAlignment="1" applyProtection="1">
      <alignment horizontal="center" vertical="center" wrapText="1"/>
    </xf>
    <xf numFmtId="0" fontId="7" fillId="0" borderId="7" xfId="7" applyFont="1" applyFill="1" applyBorder="1" applyAlignment="1" applyProtection="1">
      <alignment horizontal="center" vertical="center" wrapText="1"/>
    </xf>
    <xf numFmtId="0" fontId="7" fillId="0" borderId="3" xfId="5" applyFont="1" applyFill="1" applyBorder="1" applyAlignment="1" applyProtection="1">
      <alignment horizontal="center" vertical="center" wrapText="1"/>
    </xf>
    <xf numFmtId="0" fontId="7" fillId="0" borderId="5" xfId="5" applyFont="1" applyFill="1" applyBorder="1" applyAlignment="1" applyProtection="1">
      <alignment horizontal="center" vertical="center" wrapText="1"/>
    </xf>
    <xf numFmtId="0" fontId="7" fillId="0" borderId="3" xfId="1" applyNumberFormat="1" applyFont="1" applyFill="1" applyBorder="1" applyAlignment="1" applyProtection="1">
      <alignment horizontal="left" vertical="center" wrapText="1"/>
      <protection locked="0"/>
    </xf>
    <xf numFmtId="0" fontId="7" fillId="0" borderId="4" xfId="1" applyNumberFormat="1" applyFont="1" applyFill="1" applyBorder="1" applyAlignment="1" applyProtection="1">
      <alignment horizontal="left" vertical="center" wrapText="1"/>
      <protection locked="0"/>
    </xf>
    <xf numFmtId="0" fontId="7" fillId="0" borderId="5" xfId="1" applyNumberFormat="1" applyFont="1" applyFill="1" applyBorder="1" applyAlignment="1" applyProtection="1">
      <alignment horizontal="left" vertical="center" wrapText="1"/>
      <protection locked="0"/>
    </xf>
    <xf numFmtId="4" fontId="7" fillId="0" borderId="3" xfId="9" applyNumberFormat="1" applyFont="1" applyFill="1" applyBorder="1" applyAlignment="1" applyProtection="1">
      <alignment horizontal="left" vertical="center" wrapText="1"/>
    </xf>
    <xf numFmtId="4" fontId="7" fillId="0" borderId="4" xfId="9" applyNumberFormat="1" applyFont="1" applyFill="1" applyBorder="1" applyAlignment="1" applyProtection="1">
      <alignment horizontal="left" vertical="center" wrapText="1"/>
    </xf>
    <xf numFmtId="4" fontId="7" fillId="0" borderId="5" xfId="9" applyNumberFormat="1" applyFont="1" applyFill="1" applyBorder="1" applyAlignment="1" applyProtection="1">
      <alignment horizontal="left" vertical="center" wrapText="1"/>
    </xf>
  </cellXfs>
  <cellStyles count="10">
    <cellStyle name="Гиперссылка" xfId="9" builtinId="8"/>
    <cellStyle name="ЗаголовокСтолбца" xfId="8"/>
    <cellStyle name="Обычный" xfId="0" builtinId="0"/>
    <cellStyle name="Обычный 14 6" xfId="6"/>
    <cellStyle name="Обычный_BALANCE.WARM.2007YEAR(FACT)" xfId="7"/>
    <cellStyle name="Обычный_JKH.OPEN.INFO.HVS(v3.5)_цены161210" xfId="5"/>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21</xdr:col>
      <xdr:colOff>0</xdr:colOff>
      <xdr:row>22</xdr:row>
      <xdr:rowOff>0</xdr:rowOff>
    </xdr:from>
    <xdr:to>
      <xdr:col>21</xdr:col>
      <xdr:colOff>0</xdr:colOff>
      <xdr:row>23</xdr:row>
      <xdr:rowOff>0</xdr:rowOff>
    </xdr:to>
    <xdr:grpSp>
      <xdr:nvGrpSpPr>
        <xdr:cNvPr id="9" name="shCalendar" hidden="1"/>
        <xdr:cNvGrpSpPr>
          <a:grpSpLocks/>
        </xdr:cNvGrpSpPr>
      </xdr:nvGrpSpPr>
      <xdr:grpSpPr bwMode="auto">
        <a:xfrm>
          <a:off x="20740688" y="5750719"/>
          <a:ext cx="0" cy="214312"/>
          <a:chOff x="13896191" y="1813753"/>
          <a:chExt cx="211023" cy="178845"/>
        </a:xfrm>
      </xdr:grpSpPr>
      <xdr:sp macro="[1]!modfrmDateChoose.CalendarShow" textlink="">
        <xdr:nvSpPr>
          <xdr:cNvPr id="1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58;&#1077;&#1082;&#1085;&#1077;&#1076;&#1078;&#1103;&#1085;&#1053;&#1048;/ForAll/&#1054;&#1090;&#1095;&#1077;&#1090;&#1085;&#1086;&#1089;&#1090;&#1100;%20&#1045;&#1048;&#1040;&#1057;_&#1052;&#1059;&#1055;%202020/FAS.JKH.OPEN.INFO.PRICE.WARM%202020-2022&#1075;&#1075;.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modList02"/>
      <sheetName val="Инструкция"/>
      <sheetName val="Лог обновления"/>
      <sheetName val="Титульный"/>
      <sheetName val="Территории"/>
      <sheetName val="Перечень тарифов"/>
      <sheetName val="Форма 1.0.1 | Т-ТЭ | &gt;=25МВт"/>
      <sheetName val="Форма 4.2.1 | Т-ТЭ | &gt;=25МВт"/>
      <sheetName val="Форма 1.0.1 | Т-ТЭ | ТСО"/>
      <sheetName val="Форма 4.2.1 | Т-ТЭ | ТСО"/>
      <sheetName val="Форма 1.0.1 | Т-ТЭ | потр"/>
      <sheetName val="Форма 4.2.1 | Т-ТЭ | потр"/>
      <sheetName val="Форма 1.0.1 | Т-ТЭ | предел"/>
      <sheetName val="Форма 4.2.1 | Т-ТЭ | предел"/>
      <sheetName val="Форма 1.0.1 | Т-ТЭ | индикат"/>
      <sheetName val="Форма 4.2.1 | Т-ТЭ | индикат"/>
      <sheetName val="Форма 1.0.1 | Резерв мощности"/>
      <sheetName val="Форма 4.2.1 | Резерв мощности"/>
      <sheetName val="Форма 1.0.1 | Т-ТН"/>
      <sheetName val="Форма 4.2.2 | Т-ТН"/>
      <sheetName val="Форма 1.0.1 | Т-передача ТЭ"/>
      <sheetName val="Форма 4.2.2 | Т-передача ТЭ"/>
      <sheetName val="Форма 1.0.1 | Т-передача ТН"/>
      <sheetName val="Форма 4.2.2 | Т-передача ТН"/>
      <sheetName val="Форма 1.0.1 | Т-гор.вода"/>
      <sheetName val="Форма 4.2.3 | Т-гор.вода"/>
      <sheetName val="Форма 1.0.1 | Т-подкл"/>
      <sheetName val="Форма 4.2.4 | Т-подкл"/>
      <sheetName val="Форма 1.0.1 | Т-подкл(инд)"/>
      <sheetName val="Форма 4.2.5 | Т-подкл(инд)"/>
      <sheetName val="Форма 1.0.1 | Форма 4.7"/>
      <sheetName val="Форма 4.7"/>
      <sheetName val="Форма 1.0.1 | Форма 4.8"/>
      <sheetName val="Форма 4.8"/>
      <sheetName val="Форма 1.0.2"/>
      <sheetName val="Сведения об изменении"/>
      <sheetName val="Комментарии"/>
      <sheetName val="Проверка"/>
      <sheetName val="et_union_hor"/>
      <sheetName val="TEHSHEET"/>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 val="FAS.JKH.OPEN.INFO.PRICE"/>
    </sheetNames>
    <definedNames>
      <definedName name="modfrmDateChoose.CalendarShow"/>
    </definedNames>
    <sheetDataSet>
      <sheetData sheetId="0"/>
      <sheetData sheetId="1"/>
      <sheetData sheetId="2"/>
      <sheetData sheetId="3"/>
      <sheetData sheetId="4">
        <row r="18">
          <cell r="F18" t="str">
            <v>Региональная служба по тарифам Ханты-Мансийского автономного округа-Югры</v>
          </cell>
        </row>
        <row r="19">
          <cell r="F19" t="str">
            <v>05.12.2017</v>
          </cell>
        </row>
        <row r="20">
          <cell r="F20" t="str">
            <v>152-нп</v>
          </cell>
        </row>
        <row r="21">
          <cell r="F21" t="str">
            <v>Информационно-аналитический интернет-портал "www.ugra-news.ru" (Новости Югры) от 08.12.2017</v>
          </cell>
        </row>
        <row r="23">
          <cell r="F23" t="str">
            <v>Региональная служба по тарифам Ханты-Мансийского автономного округа-Югры</v>
          </cell>
        </row>
        <row r="24">
          <cell r="F24" t="str">
            <v>10.12.2019</v>
          </cell>
        </row>
        <row r="25">
          <cell r="F25" t="str">
            <v>132-нп</v>
          </cell>
        </row>
        <row r="26">
          <cell r="F26" t="str">
            <v>«Официальный интернет-портал правовой информации» (www.pravo.gov.ru), 20.12.2019</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2">
          <cell r="O2" t="str">
            <v>вода</v>
          </cell>
          <cell r="Q2" t="str">
            <v>без дифференциации</v>
          </cell>
          <cell r="R2" t="str">
            <v>организации-перепродавцы</v>
          </cell>
        </row>
        <row r="3">
          <cell r="O3" t="str">
            <v>пар</v>
          </cell>
          <cell r="Q3" t="str">
            <v>к коллектору источника тепловой энергии</v>
          </cell>
          <cell r="R3" t="str">
            <v>бюджетные организации</v>
          </cell>
        </row>
        <row r="4">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row>
        <row r="5">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4"/>
  <sheetViews>
    <sheetView tabSelected="1" zoomScale="80" zoomScaleNormal="80" workbookViewId="0">
      <selection sqref="A1:XFD1048576"/>
    </sheetView>
  </sheetViews>
  <sheetFormatPr defaultColWidth="10.5703125" defaultRowHeight="12.75" x14ac:dyDescent="0.25"/>
  <cols>
    <col min="1" max="1" width="9.140625" style="1" customWidth="1"/>
    <col min="2" max="2" width="12.7109375" style="2" customWidth="1"/>
    <col min="3" max="3" width="44.7109375" style="2" customWidth="1"/>
    <col min="4" max="4" width="15.7109375" style="2" customWidth="1"/>
    <col min="5" max="6" width="12.7109375" style="2" customWidth="1"/>
    <col min="7" max="7" width="15.7109375" style="2" customWidth="1"/>
    <col min="8" max="9" width="12.5703125" style="5" customWidth="1"/>
    <col min="10" max="10" width="15.7109375" style="2" customWidth="1"/>
    <col min="11" max="12" width="12.5703125" style="5" customWidth="1"/>
    <col min="13" max="13" width="15.7109375" style="2" customWidth="1"/>
    <col min="14" max="15" width="12.5703125" style="2" customWidth="1"/>
    <col min="16" max="16" width="15.7109375" style="2" customWidth="1"/>
    <col min="17" max="18" width="12.5703125" style="2" customWidth="1"/>
    <col min="19" max="19" width="15.7109375" style="2" customWidth="1"/>
    <col min="20" max="21" width="12.5703125" style="5" customWidth="1"/>
    <col min="22" max="23" width="10.5703125" style="6"/>
    <col min="24" max="24" width="11.140625" style="6" customWidth="1"/>
    <col min="25" max="32" width="10.5703125" style="6"/>
    <col min="33" max="254" width="10.5703125" style="2"/>
    <col min="255" max="262" width="10.5703125" style="2" customWidth="1"/>
    <col min="263" max="263" width="3.7109375" style="2" customWidth="1"/>
    <col min="264" max="264" width="3.85546875" style="2" customWidth="1"/>
    <col min="265" max="265" width="3.7109375" style="2" customWidth="1"/>
    <col min="266" max="266" width="12.7109375" style="2" customWidth="1"/>
    <col min="267" max="267" width="52.7109375" style="2" customWidth="1"/>
    <col min="268" max="271" width="10.5703125" style="2" customWidth="1"/>
    <col min="272" max="272" width="12.28515625" style="2" customWidth="1"/>
    <col min="273" max="273" width="6.42578125" style="2" customWidth="1"/>
    <col min="274" max="274" width="12.28515625" style="2" customWidth="1"/>
    <col min="275" max="275" width="10.5703125" style="2" customWidth="1"/>
    <col min="276" max="276" width="3.7109375" style="2" customWidth="1"/>
    <col min="277" max="277" width="11.140625" style="2" bestFit="1" customWidth="1"/>
    <col min="278" max="279" width="10.5703125" style="2"/>
    <col min="280" max="280" width="11.140625" style="2" customWidth="1"/>
    <col min="281" max="510" width="10.5703125" style="2"/>
    <col min="511" max="518" width="10.5703125" style="2" customWidth="1"/>
    <col min="519" max="519" width="3.7109375" style="2" customWidth="1"/>
    <col min="520" max="520" width="3.85546875" style="2" customWidth="1"/>
    <col min="521" max="521" width="3.7109375" style="2" customWidth="1"/>
    <col min="522" max="522" width="12.7109375" style="2" customWidth="1"/>
    <col min="523" max="523" width="52.7109375" style="2" customWidth="1"/>
    <col min="524" max="527" width="10.5703125" style="2" customWidth="1"/>
    <col min="528" max="528" width="12.28515625" style="2" customWidth="1"/>
    <col min="529" max="529" width="6.42578125" style="2" customWidth="1"/>
    <col min="530" max="530" width="12.28515625" style="2" customWidth="1"/>
    <col min="531" max="531" width="10.5703125" style="2" customWidth="1"/>
    <col min="532" max="532" width="3.7109375" style="2" customWidth="1"/>
    <col min="533" max="533" width="11.140625" style="2" bestFit="1" customWidth="1"/>
    <col min="534" max="535" width="10.5703125" style="2"/>
    <col min="536" max="536" width="11.140625" style="2" customWidth="1"/>
    <col min="537" max="766" width="10.5703125" style="2"/>
    <col min="767" max="774" width="10.5703125" style="2" customWidth="1"/>
    <col min="775" max="775" width="3.7109375" style="2" customWidth="1"/>
    <col min="776" max="776" width="3.85546875" style="2" customWidth="1"/>
    <col min="777" max="777" width="3.7109375" style="2" customWidth="1"/>
    <col min="778" max="778" width="12.7109375" style="2" customWidth="1"/>
    <col min="779" max="779" width="52.7109375" style="2" customWidth="1"/>
    <col min="780" max="783" width="10.5703125" style="2" customWidth="1"/>
    <col min="784" max="784" width="12.28515625" style="2" customWidth="1"/>
    <col min="785" max="785" width="6.42578125" style="2" customWidth="1"/>
    <col min="786" max="786" width="12.28515625" style="2" customWidth="1"/>
    <col min="787" max="787" width="10.5703125" style="2" customWidth="1"/>
    <col min="788" max="788" width="3.7109375" style="2" customWidth="1"/>
    <col min="789" max="789" width="11.140625" style="2" bestFit="1" customWidth="1"/>
    <col min="790" max="791" width="10.5703125" style="2"/>
    <col min="792" max="792" width="11.140625" style="2" customWidth="1"/>
    <col min="793" max="1022" width="10.5703125" style="2"/>
    <col min="1023" max="1030" width="10.5703125" style="2" customWidth="1"/>
    <col min="1031" max="1031" width="3.7109375" style="2" customWidth="1"/>
    <col min="1032" max="1032" width="3.85546875" style="2" customWidth="1"/>
    <col min="1033" max="1033" width="3.7109375" style="2" customWidth="1"/>
    <col min="1034" max="1034" width="12.7109375" style="2" customWidth="1"/>
    <col min="1035" max="1035" width="52.7109375" style="2" customWidth="1"/>
    <col min="1036" max="1039" width="10.5703125" style="2" customWidth="1"/>
    <col min="1040" max="1040" width="12.28515625" style="2" customWidth="1"/>
    <col min="1041" max="1041" width="6.42578125" style="2" customWidth="1"/>
    <col min="1042" max="1042" width="12.28515625" style="2" customWidth="1"/>
    <col min="1043" max="1043" width="10.5703125" style="2" customWidth="1"/>
    <col min="1044" max="1044" width="3.7109375" style="2" customWidth="1"/>
    <col min="1045" max="1045" width="11.140625" style="2" bestFit="1" customWidth="1"/>
    <col min="1046" max="1047" width="10.5703125" style="2"/>
    <col min="1048" max="1048" width="11.140625" style="2" customWidth="1"/>
    <col min="1049" max="1278" width="10.5703125" style="2"/>
    <col min="1279" max="1286" width="10.5703125" style="2" customWidth="1"/>
    <col min="1287" max="1287" width="3.7109375" style="2" customWidth="1"/>
    <col min="1288" max="1288" width="3.85546875" style="2" customWidth="1"/>
    <col min="1289" max="1289" width="3.7109375" style="2" customWidth="1"/>
    <col min="1290" max="1290" width="12.7109375" style="2" customWidth="1"/>
    <col min="1291" max="1291" width="52.7109375" style="2" customWidth="1"/>
    <col min="1292" max="1295" width="10.5703125" style="2" customWidth="1"/>
    <col min="1296" max="1296" width="12.28515625" style="2" customWidth="1"/>
    <col min="1297" max="1297" width="6.42578125" style="2" customWidth="1"/>
    <col min="1298" max="1298" width="12.28515625" style="2" customWidth="1"/>
    <col min="1299" max="1299" width="10.5703125" style="2" customWidth="1"/>
    <col min="1300" max="1300" width="3.7109375" style="2" customWidth="1"/>
    <col min="1301" max="1301" width="11.140625" style="2" bestFit="1" customWidth="1"/>
    <col min="1302" max="1303" width="10.5703125" style="2"/>
    <col min="1304" max="1304" width="11.140625" style="2" customWidth="1"/>
    <col min="1305" max="1534" width="10.5703125" style="2"/>
    <col min="1535" max="1542" width="10.5703125" style="2" customWidth="1"/>
    <col min="1543" max="1543" width="3.7109375" style="2" customWidth="1"/>
    <col min="1544" max="1544" width="3.85546875" style="2" customWidth="1"/>
    <col min="1545" max="1545" width="3.7109375" style="2" customWidth="1"/>
    <col min="1546" max="1546" width="12.7109375" style="2" customWidth="1"/>
    <col min="1547" max="1547" width="52.7109375" style="2" customWidth="1"/>
    <col min="1548" max="1551" width="10.5703125" style="2" customWidth="1"/>
    <col min="1552" max="1552" width="12.28515625" style="2" customWidth="1"/>
    <col min="1553" max="1553" width="6.42578125" style="2" customWidth="1"/>
    <col min="1554" max="1554" width="12.28515625" style="2" customWidth="1"/>
    <col min="1555" max="1555" width="10.5703125" style="2" customWidth="1"/>
    <col min="1556" max="1556" width="3.7109375" style="2" customWidth="1"/>
    <col min="1557" max="1557" width="11.140625" style="2" bestFit="1" customWidth="1"/>
    <col min="1558" max="1559" width="10.5703125" style="2"/>
    <col min="1560" max="1560" width="11.140625" style="2" customWidth="1"/>
    <col min="1561" max="1790" width="10.5703125" style="2"/>
    <col min="1791" max="1798" width="10.5703125" style="2" customWidth="1"/>
    <col min="1799" max="1799" width="3.7109375" style="2" customWidth="1"/>
    <col min="1800" max="1800" width="3.85546875" style="2" customWidth="1"/>
    <col min="1801" max="1801" width="3.7109375" style="2" customWidth="1"/>
    <col min="1802" max="1802" width="12.7109375" style="2" customWidth="1"/>
    <col min="1803" max="1803" width="52.7109375" style="2" customWidth="1"/>
    <col min="1804" max="1807" width="10.5703125" style="2" customWidth="1"/>
    <col min="1808" max="1808" width="12.28515625" style="2" customWidth="1"/>
    <col min="1809" max="1809" width="6.42578125" style="2" customWidth="1"/>
    <col min="1810" max="1810" width="12.28515625" style="2" customWidth="1"/>
    <col min="1811" max="1811" width="10.5703125" style="2" customWidth="1"/>
    <col min="1812" max="1812" width="3.7109375" style="2" customWidth="1"/>
    <col min="1813" max="1813" width="11.140625" style="2" bestFit="1" customWidth="1"/>
    <col min="1814" max="1815" width="10.5703125" style="2"/>
    <col min="1816" max="1816" width="11.140625" style="2" customWidth="1"/>
    <col min="1817" max="2046" width="10.5703125" style="2"/>
    <col min="2047" max="2054" width="10.5703125" style="2" customWidth="1"/>
    <col min="2055" max="2055" width="3.7109375" style="2" customWidth="1"/>
    <col min="2056" max="2056" width="3.85546875" style="2" customWidth="1"/>
    <col min="2057" max="2057" width="3.7109375" style="2" customWidth="1"/>
    <col min="2058" max="2058" width="12.7109375" style="2" customWidth="1"/>
    <col min="2059" max="2059" width="52.7109375" style="2" customWidth="1"/>
    <col min="2060" max="2063" width="10.5703125" style="2" customWidth="1"/>
    <col min="2064" max="2064" width="12.28515625" style="2" customWidth="1"/>
    <col min="2065" max="2065" width="6.42578125" style="2" customWidth="1"/>
    <col min="2066" max="2066" width="12.28515625" style="2" customWidth="1"/>
    <col min="2067" max="2067" width="10.5703125" style="2" customWidth="1"/>
    <col min="2068" max="2068" width="3.7109375" style="2" customWidth="1"/>
    <col min="2069" max="2069" width="11.140625" style="2" bestFit="1" customWidth="1"/>
    <col min="2070" max="2071" width="10.5703125" style="2"/>
    <col min="2072" max="2072" width="11.140625" style="2" customWidth="1"/>
    <col min="2073" max="2302" width="10.5703125" style="2"/>
    <col min="2303" max="2310" width="10.5703125" style="2" customWidth="1"/>
    <col min="2311" max="2311" width="3.7109375" style="2" customWidth="1"/>
    <col min="2312" max="2312" width="3.85546875" style="2" customWidth="1"/>
    <col min="2313" max="2313" width="3.7109375" style="2" customWidth="1"/>
    <col min="2314" max="2314" width="12.7109375" style="2" customWidth="1"/>
    <col min="2315" max="2315" width="52.7109375" style="2" customWidth="1"/>
    <col min="2316" max="2319" width="10.5703125" style="2" customWidth="1"/>
    <col min="2320" max="2320" width="12.28515625" style="2" customWidth="1"/>
    <col min="2321" max="2321" width="6.42578125" style="2" customWidth="1"/>
    <col min="2322" max="2322" width="12.28515625" style="2" customWidth="1"/>
    <col min="2323" max="2323" width="10.5703125" style="2" customWidth="1"/>
    <col min="2324" max="2324" width="3.7109375" style="2" customWidth="1"/>
    <col min="2325" max="2325" width="11.140625" style="2" bestFit="1" customWidth="1"/>
    <col min="2326" max="2327" width="10.5703125" style="2"/>
    <col min="2328" max="2328" width="11.140625" style="2" customWidth="1"/>
    <col min="2329" max="2558" width="10.5703125" style="2"/>
    <col min="2559" max="2566" width="10.5703125" style="2" customWidth="1"/>
    <col min="2567" max="2567" width="3.7109375" style="2" customWidth="1"/>
    <col min="2568" max="2568" width="3.85546875" style="2" customWidth="1"/>
    <col min="2569" max="2569" width="3.7109375" style="2" customWidth="1"/>
    <col min="2570" max="2570" width="12.7109375" style="2" customWidth="1"/>
    <col min="2571" max="2571" width="52.7109375" style="2" customWidth="1"/>
    <col min="2572" max="2575" width="10.5703125" style="2" customWidth="1"/>
    <col min="2576" max="2576" width="12.28515625" style="2" customWidth="1"/>
    <col min="2577" max="2577" width="6.42578125" style="2" customWidth="1"/>
    <col min="2578" max="2578" width="12.28515625" style="2" customWidth="1"/>
    <col min="2579" max="2579" width="10.5703125" style="2" customWidth="1"/>
    <col min="2580" max="2580" width="3.7109375" style="2" customWidth="1"/>
    <col min="2581" max="2581" width="11.140625" style="2" bestFit="1" customWidth="1"/>
    <col min="2582" max="2583" width="10.5703125" style="2"/>
    <col min="2584" max="2584" width="11.140625" style="2" customWidth="1"/>
    <col min="2585" max="2814" width="10.5703125" style="2"/>
    <col min="2815" max="2822" width="10.5703125" style="2" customWidth="1"/>
    <col min="2823" max="2823" width="3.7109375" style="2" customWidth="1"/>
    <col min="2824" max="2824" width="3.85546875" style="2" customWidth="1"/>
    <col min="2825" max="2825" width="3.7109375" style="2" customWidth="1"/>
    <col min="2826" max="2826" width="12.7109375" style="2" customWidth="1"/>
    <col min="2827" max="2827" width="52.7109375" style="2" customWidth="1"/>
    <col min="2828" max="2831" width="10.5703125" style="2" customWidth="1"/>
    <col min="2832" max="2832" width="12.28515625" style="2" customWidth="1"/>
    <col min="2833" max="2833" width="6.42578125" style="2" customWidth="1"/>
    <col min="2834" max="2834" width="12.28515625" style="2" customWidth="1"/>
    <col min="2835" max="2835" width="10.5703125" style="2" customWidth="1"/>
    <col min="2836" max="2836" width="3.7109375" style="2" customWidth="1"/>
    <col min="2837" max="2837" width="11.140625" style="2" bestFit="1" customWidth="1"/>
    <col min="2838" max="2839" width="10.5703125" style="2"/>
    <col min="2840" max="2840" width="11.140625" style="2" customWidth="1"/>
    <col min="2841" max="3070" width="10.5703125" style="2"/>
    <col min="3071" max="3078" width="10.5703125" style="2" customWidth="1"/>
    <col min="3079" max="3079" width="3.7109375" style="2" customWidth="1"/>
    <col min="3080" max="3080" width="3.85546875" style="2" customWidth="1"/>
    <col min="3081" max="3081" width="3.7109375" style="2" customWidth="1"/>
    <col min="3082" max="3082" width="12.7109375" style="2" customWidth="1"/>
    <col min="3083" max="3083" width="52.7109375" style="2" customWidth="1"/>
    <col min="3084" max="3087" width="10.5703125" style="2" customWidth="1"/>
    <col min="3088" max="3088" width="12.28515625" style="2" customWidth="1"/>
    <col min="3089" max="3089" width="6.42578125" style="2" customWidth="1"/>
    <col min="3090" max="3090" width="12.28515625" style="2" customWidth="1"/>
    <col min="3091" max="3091" width="10.5703125" style="2" customWidth="1"/>
    <col min="3092" max="3092" width="3.7109375" style="2" customWidth="1"/>
    <col min="3093" max="3093" width="11.140625" style="2" bestFit="1" customWidth="1"/>
    <col min="3094" max="3095" width="10.5703125" style="2"/>
    <col min="3096" max="3096" width="11.140625" style="2" customWidth="1"/>
    <col min="3097" max="3326" width="10.5703125" style="2"/>
    <col min="3327" max="3334" width="10.5703125" style="2" customWidth="1"/>
    <col min="3335" max="3335" width="3.7109375" style="2" customWidth="1"/>
    <col min="3336" max="3336" width="3.85546875" style="2" customWidth="1"/>
    <col min="3337" max="3337" width="3.7109375" style="2" customWidth="1"/>
    <col min="3338" max="3338" width="12.7109375" style="2" customWidth="1"/>
    <col min="3339" max="3339" width="52.7109375" style="2" customWidth="1"/>
    <col min="3340" max="3343" width="10.5703125" style="2" customWidth="1"/>
    <col min="3344" max="3344" width="12.28515625" style="2" customWidth="1"/>
    <col min="3345" max="3345" width="6.42578125" style="2" customWidth="1"/>
    <col min="3346" max="3346" width="12.28515625" style="2" customWidth="1"/>
    <col min="3347" max="3347" width="10.5703125" style="2" customWidth="1"/>
    <col min="3348" max="3348" width="3.7109375" style="2" customWidth="1"/>
    <col min="3349" max="3349" width="11.140625" style="2" bestFit="1" customWidth="1"/>
    <col min="3350" max="3351" width="10.5703125" style="2"/>
    <col min="3352" max="3352" width="11.140625" style="2" customWidth="1"/>
    <col min="3353" max="3582" width="10.5703125" style="2"/>
    <col min="3583" max="3590" width="10.5703125" style="2" customWidth="1"/>
    <col min="3591" max="3591" width="3.7109375" style="2" customWidth="1"/>
    <col min="3592" max="3592" width="3.85546875" style="2" customWidth="1"/>
    <col min="3593" max="3593" width="3.7109375" style="2" customWidth="1"/>
    <col min="3594" max="3594" width="12.7109375" style="2" customWidth="1"/>
    <col min="3595" max="3595" width="52.7109375" style="2" customWidth="1"/>
    <col min="3596" max="3599" width="10.5703125" style="2" customWidth="1"/>
    <col min="3600" max="3600" width="12.28515625" style="2" customWidth="1"/>
    <col min="3601" max="3601" width="6.42578125" style="2" customWidth="1"/>
    <col min="3602" max="3602" width="12.28515625" style="2" customWidth="1"/>
    <col min="3603" max="3603" width="10.5703125" style="2" customWidth="1"/>
    <col min="3604" max="3604" width="3.7109375" style="2" customWidth="1"/>
    <col min="3605" max="3605" width="11.140625" style="2" bestFit="1" customWidth="1"/>
    <col min="3606" max="3607" width="10.5703125" style="2"/>
    <col min="3608" max="3608" width="11.140625" style="2" customWidth="1"/>
    <col min="3609" max="3838" width="10.5703125" style="2"/>
    <col min="3839" max="3846" width="10.5703125" style="2" customWidth="1"/>
    <col min="3847" max="3847" width="3.7109375" style="2" customWidth="1"/>
    <col min="3848" max="3848" width="3.85546875" style="2" customWidth="1"/>
    <col min="3849" max="3849" width="3.7109375" style="2" customWidth="1"/>
    <col min="3850" max="3850" width="12.7109375" style="2" customWidth="1"/>
    <col min="3851" max="3851" width="52.7109375" style="2" customWidth="1"/>
    <col min="3852" max="3855" width="10.5703125" style="2" customWidth="1"/>
    <col min="3856" max="3856" width="12.28515625" style="2" customWidth="1"/>
    <col min="3857" max="3857" width="6.42578125" style="2" customWidth="1"/>
    <col min="3858" max="3858" width="12.28515625" style="2" customWidth="1"/>
    <col min="3859" max="3859" width="10.5703125" style="2" customWidth="1"/>
    <col min="3860" max="3860" width="3.7109375" style="2" customWidth="1"/>
    <col min="3861" max="3861" width="11.140625" style="2" bestFit="1" customWidth="1"/>
    <col min="3862" max="3863" width="10.5703125" style="2"/>
    <col min="3864" max="3864" width="11.140625" style="2" customWidth="1"/>
    <col min="3865" max="4094" width="10.5703125" style="2"/>
    <col min="4095" max="4102" width="10.5703125" style="2" customWidth="1"/>
    <col min="4103" max="4103" width="3.7109375" style="2" customWidth="1"/>
    <col min="4104" max="4104" width="3.85546875" style="2" customWidth="1"/>
    <col min="4105" max="4105" width="3.7109375" style="2" customWidth="1"/>
    <col min="4106" max="4106" width="12.7109375" style="2" customWidth="1"/>
    <col min="4107" max="4107" width="52.7109375" style="2" customWidth="1"/>
    <col min="4108" max="4111" width="10.5703125" style="2" customWidth="1"/>
    <col min="4112" max="4112" width="12.28515625" style="2" customWidth="1"/>
    <col min="4113" max="4113" width="6.42578125" style="2" customWidth="1"/>
    <col min="4114" max="4114" width="12.28515625" style="2" customWidth="1"/>
    <col min="4115" max="4115" width="10.5703125" style="2" customWidth="1"/>
    <col min="4116" max="4116" width="3.7109375" style="2" customWidth="1"/>
    <col min="4117" max="4117" width="11.140625" style="2" bestFit="1" customWidth="1"/>
    <col min="4118" max="4119" width="10.5703125" style="2"/>
    <col min="4120" max="4120" width="11.140625" style="2" customWidth="1"/>
    <col min="4121" max="4350" width="10.5703125" style="2"/>
    <col min="4351" max="4358" width="10.5703125" style="2" customWidth="1"/>
    <col min="4359" max="4359" width="3.7109375" style="2" customWidth="1"/>
    <col min="4360" max="4360" width="3.85546875" style="2" customWidth="1"/>
    <col min="4361" max="4361" width="3.7109375" style="2" customWidth="1"/>
    <col min="4362" max="4362" width="12.7109375" style="2" customWidth="1"/>
    <col min="4363" max="4363" width="52.7109375" style="2" customWidth="1"/>
    <col min="4364" max="4367" width="10.5703125" style="2" customWidth="1"/>
    <col min="4368" max="4368" width="12.28515625" style="2" customWidth="1"/>
    <col min="4369" max="4369" width="6.42578125" style="2" customWidth="1"/>
    <col min="4370" max="4370" width="12.28515625" style="2" customWidth="1"/>
    <col min="4371" max="4371" width="10.5703125" style="2" customWidth="1"/>
    <col min="4372" max="4372" width="3.7109375" style="2" customWidth="1"/>
    <col min="4373" max="4373" width="11.140625" style="2" bestFit="1" customWidth="1"/>
    <col min="4374" max="4375" width="10.5703125" style="2"/>
    <col min="4376" max="4376" width="11.140625" style="2" customWidth="1"/>
    <col min="4377" max="4606" width="10.5703125" style="2"/>
    <col min="4607" max="4614" width="10.5703125" style="2" customWidth="1"/>
    <col min="4615" max="4615" width="3.7109375" style="2" customWidth="1"/>
    <col min="4616" max="4616" width="3.85546875" style="2" customWidth="1"/>
    <col min="4617" max="4617" width="3.7109375" style="2" customWidth="1"/>
    <col min="4618" max="4618" width="12.7109375" style="2" customWidth="1"/>
    <col min="4619" max="4619" width="52.7109375" style="2" customWidth="1"/>
    <col min="4620" max="4623" width="10.5703125" style="2" customWidth="1"/>
    <col min="4624" max="4624" width="12.28515625" style="2" customWidth="1"/>
    <col min="4625" max="4625" width="6.42578125" style="2" customWidth="1"/>
    <col min="4626" max="4626" width="12.28515625" style="2" customWidth="1"/>
    <col min="4627" max="4627" width="10.5703125" style="2" customWidth="1"/>
    <col min="4628" max="4628" width="3.7109375" style="2" customWidth="1"/>
    <col min="4629" max="4629" width="11.140625" style="2" bestFit="1" customWidth="1"/>
    <col min="4630" max="4631" width="10.5703125" style="2"/>
    <col min="4632" max="4632" width="11.140625" style="2" customWidth="1"/>
    <col min="4633" max="4862" width="10.5703125" style="2"/>
    <col min="4863" max="4870" width="10.5703125" style="2" customWidth="1"/>
    <col min="4871" max="4871" width="3.7109375" style="2" customWidth="1"/>
    <col min="4872" max="4872" width="3.85546875" style="2" customWidth="1"/>
    <col min="4873" max="4873" width="3.7109375" style="2" customWidth="1"/>
    <col min="4874" max="4874" width="12.7109375" style="2" customWidth="1"/>
    <col min="4875" max="4875" width="52.7109375" style="2" customWidth="1"/>
    <col min="4876" max="4879" width="10.5703125" style="2" customWidth="1"/>
    <col min="4880" max="4880" width="12.28515625" style="2" customWidth="1"/>
    <col min="4881" max="4881" width="6.42578125" style="2" customWidth="1"/>
    <col min="4882" max="4882" width="12.28515625" style="2" customWidth="1"/>
    <col min="4883" max="4883" width="10.5703125" style="2" customWidth="1"/>
    <col min="4884" max="4884" width="3.7109375" style="2" customWidth="1"/>
    <col min="4885" max="4885" width="11.140625" style="2" bestFit="1" customWidth="1"/>
    <col min="4886" max="4887" width="10.5703125" style="2"/>
    <col min="4888" max="4888" width="11.140625" style="2" customWidth="1"/>
    <col min="4889" max="5118" width="10.5703125" style="2"/>
    <col min="5119" max="5126" width="10.5703125" style="2" customWidth="1"/>
    <col min="5127" max="5127" width="3.7109375" style="2" customWidth="1"/>
    <col min="5128" max="5128" width="3.85546875" style="2" customWidth="1"/>
    <col min="5129" max="5129" width="3.7109375" style="2" customWidth="1"/>
    <col min="5130" max="5130" width="12.7109375" style="2" customWidth="1"/>
    <col min="5131" max="5131" width="52.7109375" style="2" customWidth="1"/>
    <col min="5132" max="5135" width="10.5703125" style="2" customWidth="1"/>
    <col min="5136" max="5136" width="12.28515625" style="2" customWidth="1"/>
    <col min="5137" max="5137" width="6.42578125" style="2" customWidth="1"/>
    <col min="5138" max="5138" width="12.28515625" style="2" customWidth="1"/>
    <col min="5139" max="5139" width="10.5703125" style="2" customWidth="1"/>
    <col min="5140" max="5140" width="3.7109375" style="2" customWidth="1"/>
    <col min="5141" max="5141" width="11.140625" style="2" bestFit="1" customWidth="1"/>
    <col min="5142" max="5143" width="10.5703125" style="2"/>
    <col min="5144" max="5144" width="11.140625" style="2" customWidth="1"/>
    <col min="5145" max="5374" width="10.5703125" style="2"/>
    <col min="5375" max="5382" width="10.5703125" style="2" customWidth="1"/>
    <col min="5383" max="5383" width="3.7109375" style="2" customWidth="1"/>
    <col min="5384" max="5384" width="3.85546875" style="2" customWidth="1"/>
    <col min="5385" max="5385" width="3.7109375" style="2" customWidth="1"/>
    <col min="5386" max="5386" width="12.7109375" style="2" customWidth="1"/>
    <col min="5387" max="5387" width="52.7109375" style="2" customWidth="1"/>
    <col min="5388" max="5391" width="10.5703125" style="2" customWidth="1"/>
    <col min="5392" max="5392" width="12.28515625" style="2" customWidth="1"/>
    <col min="5393" max="5393" width="6.42578125" style="2" customWidth="1"/>
    <col min="5394" max="5394" width="12.28515625" style="2" customWidth="1"/>
    <col min="5395" max="5395" width="10.5703125" style="2" customWidth="1"/>
    <col min="5396" max="5396" width="3.7109375" style="2" customWidth="1"/>
    <col min="5397" max="5397" width="11.140625" style="2" bestFit="1" customWidth="1"/>
    <col min="5398" max="5399" width="10.5703125" style="2"/>
    <col min="5400" max="5400" width="11.140625" style="2" customWidth="1"/>
    <col min="5401" max="5630" width="10.5703125" style="2"/>
    <col min="5631" max="5638" width="10.5703125" style="2" customWidth="1"/>
    <col min="5639" max="5639" width="3.7109375" style="2" customWidth="1"/>
    <col min="5640" max="5640" width="3.85546875" style="2" customWidth="1"/>
    <col min="5641" max="5641" width="3.7109375" style="2" customWidth="1"/>
    <col min="5642" max="5642" width="12.7109375" style="2" customWidth="1"/>
    <col min="5643" max="5643" width="52.7109375" style="2" customWidth="1"/>
    <col min="5644" max="5647" width="10.5703125" style="2" customWidth="1"/>
    <col min="5648" max="5648" width="12.28515625" style="2" customWidth="1"/>
    <col min="5649" max="5649" width="6.42578125" style="2" customWidth="1"/>
    <col min="5650" max="5650" width="12.28515625" style="2" customWidth="1"/>
    <col min="5651" max="5651" width="10.5703125" style="2" customWidth="1"/>
    <col min="5652" max="5652" width="3.7109375" style="2" customWidth="1"/>
    <col min="5653" max="5653" width="11.140625" style="2" bestFit="1" customWidth="1"/>
    <col min="5654" max="5655" width="10.5703125" style="2"/>
    <col min="5656" max="5656" width="11.140625" style="2" customWidth="1"/>
    <col min="5657" max="5886" width="10.5703125" style="2"/>
    <col min="5887" max="5894" width="10.5703125" style="2" customWidth="1"/>
    <col min="5895" max="5895" width="3.7109375" style="2" customWidth="1"/>
    <col min="5896" max="5896" width="3.85546875" style="2" customWidth="1"/>
    <col min="5897" max="5897" width="3.7109375" style="2" customWidth="1"/>
    <col min="5898" max="5898" width="12.7109375" style="2" customWidth="1"/>
    <col min="5899" max="5899" width="52.7109375" style="2" customWidth="1"/>
    <col min="5900" max="5903" width="10.5703125" style="2" customWidth="1"/>
    <col min="5904" max="5904" width="12.28515625" style="2" customWidth="1"/>
    <col min="5905" max="5905" width="6.42578125" style="2" customWidth="1"/>
    <col min="5906" max="5906" width="12.28515625" style="2" customWidth="1"/>
    <col min="5907" max="5907" width="10.5703125" style="2" customWidth="1"/>
    <col min="5908" max="5908" width="3.7109375" style="2" customWidth="1"/>
    <col min="5909" max="5909" width="11.140625" style="2" bestFit="1" customWidth="1"/>
    <col min="5910" max="5911" width="10.5703125" style="2"/>
    <col min="5912" max="5912" width="11.140625" style="2" customWidth="1"/>
    <col min="5913" max="6142" width="10.5703125" style="2"/>
    <col min="6143" max="6150" width="10.5703125" style="2" customWidth="1"/>
    <col min="6151" max="6151" width="3.7109375" style="2" customWidth="1"/>
    <col min="6152" max="6152" width="3.85546875" style="2" customWidth="1"/>
    <col min="6153" max="6153" width="3.7109375" style="2" customWidth="1"/>
    <col min="6154" max="6154" width="12.7109375" style="2" customWidth="1"/>
    <col min="6155" max="6155" width="52.7109375" style="2" customWidth="1"/>
    <col min="6156" max="6159" width="10.5703125" style="2" customWidth="1"/>
    <col min="6160" max="6160" width="12.28515625" style="2" customWidth="1"/>
    <col min="6161" max="6161" width="6.42578125" style="2" customWidth="1"/>
    <col min="6162" max="6162" width="12.28515625" style="2" customWidth="1"/>
    <col min="6163" max="6163" width="10.5703125" style="2" customWidth="1"/>
    <col min="6164" max="6164" width="3.7109375" style="2" customWidth="1"/>
    <col min="6165" max="6165" width="11.140625" style="2" bestFit="1" customWidth="1"/>
    <col min="6166" max="6167" width="10.5703125" style="2"/>
    <col min="6168" max="6168" width="11.140625" style="2" customWidth="1"/>
    <col min="6169" max="6398" width="10.5703125" style="2"/>
    <col min="6399" max="6406" width="10.5703125" style="2" customWidth="1"/>
    <col min="6407" max="6407" width="3.7109375" style="2" customWidth="1"/>
    <col min="6408" max="6408" width="3.85546875" style="2" customWidth="1"/>
    <col min="6409" max="6409" width="3.7109375" style="2" customWidth="1"/>
    <col min="6410" max="6410" width="12.7109375" style="2" customWidth="1"/>
    <col min="6411" max="6411" width="52.7109375" style="2" customWidth="1"/>
    <col min="6412" max="6415" width="10.5703125" style="2" customWidth="1"/>
    <col min="6416" max="6416" width="12.28515625" style="2" customWidth="1"/>
    <col min="6417" max="6417" width="6.42578125" style="2" customWidth="1"/>
    <col min="6418" max="6418" width="12.28515625" style="2" customWidth="1"/>
    <col min="6419" max="6419" width="10.5703125" style="2" customWidth="1"/>
    <col min="6420" max="6420" width="3.7109375" style="2" customWidth="1"/>
    <col min="6421" max="6421" width="11.140625" style="2" bestFit="1" customWidth="1"/>
    <col min="6422" max="6423" width="10.5703125" style="2"/>
    <col min="6424" max="6424" width="11.140625" style="2" customWidth="1"/>
    <col min="6425" max="6654" width="10.5703125" style="2"/>
    <col min="6655" max="6662" width="10.5703125" style="2" customWidth="1"/>
    <col min="6663" max="6663" width="3.7109375" style="2" customWidth="1"/>
    <col min="6664" max="6664" width="3.85546875" style="2" customWidth="1"/>
    <col min="6665" max="6665" width="3.7109375" style="2" customWidth="1"/>
    <col min="6666" max="6666" width="12.7109375" style="2" customWidth="1"/>
    <col min="6667" max="6667" width="52.7109375" style="2" customWidth="1"/>
    <col min="6668" max="6671" width="10.5703125" style="2" customWidth="1"/>
    <col min="6672" max="6672" width="12.28515625" style="2" customWidth="1"/>
    <col min="6673" max="6673" width="6.42578125" style="2" customWidth="1"/>
    <col min="6674" max="6674" width="12.28515625" style="2" customWidth="1"/>
    <col min="6675" max="6675" width="10.5703125" style="2" customWidth="1"/>
    <col min="6676" max="6676" width="3.7109375" style="2" customWidth="1"/>
    <col min="6677" max="6677" width="11.140625" style="2" bestFit="1" customWidth="1"/>
    <col min="6678" max="6679" width="10.5703125" style="2"/>
    <col min="6680" max="6680" width="11.140625" style="2" customWidth="1"/>
    <col min="6681" max="6910" width="10.5703125" style="2"/>
    <col min="6911" max="6918" width="10.5703125" style="2" customWidth="1"/>
    <col min="6919" max="6919" width="3.7109375" style="2" customWidth="1"/>
    <col min="6920" max="6920" width="3.85546875" style="2" customWidth="1"/>
    <col min="6921" max="6921" width="3.7109375" style="2" customWidth="1"/>
    <col min="6922" max="6922" width="12.7109375" style="2" customWidth="1"/>
    <col min="6923" max="6923" width="52.7109375" style="2" customWidth="1"/>
    <col min="6924" max="6927" width="10.5703125" style="2" customWidth="1"/>
    <col min="6928" max="6928" width="12.28515625" style="2" customWidth="1"/>
    <col min="6929" max="6929" width="6.42578125" style="2" customWidth="1"/>
    <col min="6930" max="6930" width="12.28515625" style="2" customWidth="1"/>
    <col min="6931" max="6931" width="10.5703125" style="2" customWidth="1"/>
    <col min="6932" max="6932" width="3.7109375" style="2" customWidth="1"/>
    <col min="6933" max="6933" width="11.140625" style="2" bestFit="1" customWidth="1"/>
    <col min="6934" max="6935" width="10.5703125" style="2"/>
    <col min="6936" max="6936" width="11.140625" style="2" customWidth="1"/>
    <col min="6937" max="7166" width="10.5703125" style="2"/>
    <col min="7167" max="7174" width="10.5703125" style="2" customWidth="1"/>
    <col min="7175" max="7175" width="3.7109375" style="2" customWidth="1"/>
    <col min="7176" max="7176" width="3.85546875" style="2" customWidth="1"/>
    <col min="7177" max="7177" width="3.7109375" style="2" customWidth="1"/>
    <col min="7178" max="7178" width="12.7109375" style="2" customWidth="1"/>
    <col min="7179" max="7179" width="52.7109375" style="2" customWidth="1"/>
    <col min="7180" max="7183" width="10.5703125" style="2" customWidth="1"/>
    <col min="7184" max="7184" width="12.28515625" style="2" customWidth="1"/>
    <col min="7185" max="7185" width="6.42578125" style="2" customWidth="1"/>
    <col min="7186" max="7186" width="12.28515625" style="2" customWidth="1"/>
    <col min="7187" max="7187" width="10.5703125" style="2" customWidth="1"/>
    <col min="7188" max="7188" width="3.7109375" style="2" customWidth="1"/>
    <col min="7189" max="7189" width="11.140625" style="2" bestFit="1" customWidth="1"/>
    <col min="7190" max="7191" width="10.5703125" style="2"/>
    <col min="7192" max="7192" width="11.140625" style="2" customWidth="1"/>
    <col min="7193" max="7422" width="10.5703125" style="2"/>
    <col min="7423" max="7430" width="10.5703125" style="2" customWidth="1"/>
    <col min="7431" max="7431" width="3.7109375" style="2" customWidth="1"/>
    <col min="7432" max="7432" width="3.85546875" style="2" customWidth="1"/>
    <col min="7433" max="7433" width="3.7109375" style="2" customWidth="1"/>
    <col min="7434" max="7434" width="12.7109375" style="2" customWidth="1"/>
    <col min="7435" max="7435" width="52.7109375" style="2" customWidth="1"/>
    <col min="7436" max="7439" width="10.5703125" style="2" customWidth="1"/>
    <col min="7440" max="7440" width="12.28515625" style="2" customWidth="1"/>
    <col min="7441" max="7441" width="6.42578125" style="2" customWidth="1"/>
    <col min="7442" max="7442" width="12.28515625" style="2" customWidth="1"/>
    <col min="7443" max="7443" width="10.5703125" style="2" customWidth="1"/>
    <col min="7444" max="7444" width="3.7109375" style="2" customWidth="1"/>
    <col min="7445" max="7445" width="11.140625" style="2" bestFit="1" customWidth="1"/>
    <col min="7446" max="7447" width="10.5703125" style="2"/>
    <col min="7448" max="7448" width="11.140625" style="2" customWidth="1"/>
    <col min="7449" max="7678" width="10.5703125" style="2"/>
    <col min="7679" max="7686" width="10.5703125" style="2" customWidth="1"/>
    <col min="7687" max="7687" width="3.7109375" style="2" customWidth="1"/>
    <col min="7688" max="7688" width="3.85546875" style="2" customWidth="1"/>
    <col min="7689" max="7689" width="3.7109375" style="2" customWidth="1"/>
    <col min="7690" max="7690" width="12.7109375" style="2" customWidth="1"/>
    <col min="7691" max="7691" width="52.7109375" style="2" customWidth="1"/>
    <col min="7692" max="7695" width="10.5703125" style="2" customWidth="1"/>
    <col min="7696" max="7696" width="12.28515625" style="2" customWidth="1"/>
    <col min="7697" max="7697" width="6.42578125" style="2" customWidth="1"/>
    <col min="7698" max="7698" width="12.28515625" style="2" customWidth="1"/>
    <col min="7699" max="7699" width="10.5703125" style="2" customWidth="1"/>
    <col min="7700" max="7700" width="3.7109375" style="2" customWidth="1"/>
    <col min="7701" max="7701" width="11.140625" style="2" bestFit="1" customWidth="1"/>
    <col min="7702" max="7703" width="10.5703125" style="2"/>
    <col min="7704" max="7704" width="11.140625" style="2" customWidth="1"/>
    <col min="7705" max="7934" width="10.5703125" style="2"/>
    <col min="7935" max="7942" width="10.5703125" style="2" customWidth="1"/>
    <col min="7943" max="7943" width="3.7109375" style="2" customWidth="1"/>
    <col min="7944" max="7944" width="3.85546875" style="2" customWidth="1"/>
    <col min="7945" max="7945" width="3.7109375" style="2" customWidth="1"/>
    <col min="7946" max="7946" width="12.7109375" style="2" customWidth="1"/>
    <col min="7947" max="7947" width="52.7109375" style="2" customWidth="1"/>
    <col min="7948" max="7951" width="10.5703125" style="2" customWidth="1"/>
    <col min="7952" max="7952" width="12.28515625" style="2" customWidth="1"/>
    <col min="7953" max="7953" width="6.42578125" style="2" customWidth="1"/>
    <col min="7954" max="7954" width="12.28515625" style="2" customWidth="1"/>
    <col min="7955" max="7955" width="10.5703125" style="2" customWidth="1"/>
    <col min="7956" max="7956" width="3.7109375" style="2" customWidth="1"/>
    <col min="7957" max="7957" width="11.140625" style="2" bestFit="1" customWidth="1"/>
    <col min="7958" max="7959" width="10.5703125" style="2"/>
    <col min="7960" max="7960" width="11.140625" style="2" customWidth="1"/>
    <col min="7961" max="8190" width="10.5703125" style="2"/>
    <col min="8191" max="8198" width="10.5703125" style="2" customWidth="1"/>
    <col min="8199" max="8199" width="3.7109375" style="2" customWidth="1"/>
    <col min="8200" max="8200" width="3.85546875" style="2" customWidth="1"/>
    <col min="8201" max="8201" width="3.7109375" style="2" customWidth="1"/>
    <col min="8202" max="8202" width="12.7109375" style="2" customWidth="1"/>
    <col min="8203" max="8203" width="52.7109375" style="2" customWidth="1"/>
    <col min="8204" max="8207" width="10.5703125" style="2" customWidth="1"/>
    <col min="8208" max="8208" width="12.28515625" style="2" customWidth="1"/>
    <col min="8209" max="8209" width="6.42578125" style="2" customWidth="1"/>
    <col min="8210" max="8210" width="12.28515625" style="2" customWidth="1"/>
    <col min="8211" max="8211" width="10.5703125" style="2" customWidth="1"/>
    <col min="8212" max="8212" width="3.7109375" style="2" customWidth="1"/>
    <col min="8213" max="8213" width="11.140625" style="2" bestFit="1" customWidth="1"/>
    <col min="8214" max="8215" width="10.5703125" style="2"/>
    <col min="8216" max="8216" width="11.140625" style="2" customWidth="1"/>
    <col min="8217" max="8446" width="10.5703125" style="2"/>
    <col min="8447" max="8454" width="10.5703125" style="2" customWidth="1"/>
    <col min="8455" max="8455" width="3.7109375" style="2" customWidth="1"/>
    <col min="8456" max="8456" width="3.85546875" style="2" customWidth="1"/>
    <col min="8457" max="8457" width="3.7109375" style="2" customWidth="1"/>
    <col min="8458" max="8458" width="12.7109375" style="2" customWidth="1"/>
    <col min="8459" max="8459" width="52.7109375" style="2" customWidth="1"/>
    <col min="8460" max="8463" width="10.5703125" style="2" customWidth="1"/>
    <col min="8464" max="8464" width="12.28515625" style="2" customWidth="1"/>
    <col min="8465" max="8465" width="6.42578125" style="2" customWidth="1"/>
    <col min="8466" max="8466" width="12.28515625" style="2" customWidth="1"/>
    <col min="8467" max="8467" width="10.5703125" style="2" customWidth="1"/>
    <col min="8468" max="8468" width="3.7109375" style="2" customWidth="1"/>
    <col min="8469" max="8469" width="11.140625" style="2" bestFit="1" customWidth="1"/>
    <col min="8470" max="8471" width="10.5703125" style="2"/>
    <col min="8472" max="8472" width="11.140625" style="2" customWidth="1"/>
    <col min="8473" max="8702" width="10.5703125" style="2"/>
    <col min="8703" max="8710" width="10.5703125" style="2" customWidth="1"/>
    <col min="8711" max="8711" width="3.7109375" style="2" customWidth="1"/>
    <col min="8712" max="8712" width="3.85546875" style="2" customWidth="1"/>
    <col min="8713" max="8713" width="3.7109375" style="2" customWidth="1"/>
    <col min="8714" max="8714" width="12.7109375" style="2" customWidth="1"/>
    <col min="8715" max="8715" width="52.7109375" style="2" customWidth="1"/>
    <col min="8716" max="8719" width="10.5703125" style="2" customWidth="1"/>
    <col min="8720" max="8720" width="12.28515625" style="2" customWidth="1"/>
    <col min="8721" max="8721" width="6.42578125" style="2" customWidth="1"/>
    <col min="8722" max="8722" width="12.28515625" style="2" customWidth="1"/>
    <col min="8723" max="8723" width="10.5703125" style="2" customWidth="1"/>
    <col min="8724" max="8724" width="3.7109375" style="2" customWidth="1"/>
    <col min="8725" max="8725" width="11.140625" style="2" bestFit="1" customWidth="1"/>
    <col min="8726" max="8727" width="10.5703125" style="2"/>
    <col min="8728" max="8728" width="11.140625" style="2" customWidth="1"/>
    <col min="8729" max="8958" width="10.5703125" style="2"/>
    <col min="8959" max="8966" width="10.5703125" style="2" customWidth="1"/>
    <col min="8967" max="8967" width="3.7109375" style="2" customWidth="1"/>
    <col min="8968" max="8968" width="3.85546875" style="2" customWidth="1"/>
    <col min="8969" max="8969" width="3.7109375" style="2" customWidth="1"/>
    <col min="8970" max="8970" width="12.7109375" style="2" customWidth="1"/>
    <col min="8971" max="8971" width="52.7109375" style="2" customWidth="1"/>
    <col min="8972" max="8975" width="10.5703125" style="2" customWidth="1"/>
    <col min="8976" max="8976" width="12.28515625" style="2" customWidth="1"/>
    <col min="8977" max="8977" width="6.42578125" style="2" customWidth="1"/>
    <col min="8978" max="8978" width="12.28515625" style="2" customWidth="1"/>
    <col min="8979" max="8979" width="10.5703125" style="2" customWidth="1"/>
    <col min="8980" max="8980" width="3.7109375" style="2" customWidth="1"/>
    <col min="8981" max="8981" width="11.140625" style="2" bestFit="1" customWidth="1"/>
    <col min="8982" max="8983" width="10.5703125" style="2"/>
    <col min="8984" max="8984" width="11.140625" style="2" customWidth="1"/>
    <col min="8985" max="9214" width="10.5703125" style="2"/>
    <col min="9215" max="9222" width="10.5703125" style="2" customWidth="1"/>
    <col min="9223" max="9223" width="3.7109375" style="2" customWidth="1"/>
    <col min="9224" max="9224" width="3.85546875" style="2" customWidth="1"/>
    <col min="9225" max="9225" width="3.7109375" style="2" customWidth="1"/>
    <col min="9226" max="9226" width="12.7109375" style="2" customWidth="1"/>
    <col min="9227" max="9227" width="52.7109375" style="2" customWidth="1"/>
    <col min="9228" max="9231" width="10.5703125" style="2" customWidth="1"/>
    <col min="9232" max="9232" width="12.28515625" style="2" customWidth="1"/>
    <col min="9233" max="9233" width="6.42578125" style="2" customWidth="1"/>
    <col min="9234" max="9234" width="12.28515625" style="2" customWidth="1"/>
    <col min="9235" max="9235" width="10.5703125" style="2" customWidth="1"/>
    <col min="9236" max="9236" width="3.7109375" style="2" customWidth="1"/>
    <col min="9237" max="9237" width="11.140625" style="2" bestFit="1" customWidth="1"/>
    <col min="9238" max="9239" width="10.5703125" style="2"/>
    <col min="9240" max="9240" width="11.140625" style="2" customWidth="1"/>
    <col min="9241" max="9470" width="10.5703125" style="2"/>
    <col min="9471" max="9478" width="10.5703125" style="2" customWidth="1"/>
    <col min="9479" max="9479" width="3.7109375" style="2" customWidth="1"/>
    <col min="9480" max="9480" width="3.85546875" style="2" customWidth="1"/>
    <col min="9481" max="9481" width="3.7109375" style="2" customWidth="1"/>
    <col min="9482" max="9482" width="12.7109375" style="2" customWidth="1"/>
    <col min="9483" max="9483" width="52.7109375" style="2" customWidth="1"/>
    <col min="9484" max="9487" width="10.5703125" style="2" customWidth="1"/>
    <col min="9488" max="9488" width="12.28515625" style="2" customWidth="1"/>
    <col min="9489" max="9489" width="6.42578125" style="2" customWidth="1"/>
    <col min="9490" max="9490" width="12.28515625" style="2" customWidth="1"/>
    <col min="9491" max="9491" width="10.5703125" style="2" customWidth="1"/>
    <col min="9492" max="9492" width="3.7109375" style="2" customWidth="1"/>
    <col min="9493" max="9493" width="11.140625" style="2" bestFit="1" customWidth="1"/>
    <col min="9494" max="9495" width="10.5703125" style="2"/>
    <col min="9496" max="9496" width="11.140625" style="2" customWidth="1"/>
    <col min="9497" max="9726" width="10.5703125" style="2"/>
    <col min="9727" max="9734" width="10.5703125" style="2" customWidth="1"/>
    <col min="9735" max="9735" width="3.7109375" style="2" customWidth="1"/>
    <col min="9736" max="9736" width="3.85546875" style="2" customWidth="1"/>
    <col min="9737" max="9737" width="3.7109375" style="2" customWidth="1"/>
    <col min="9738" max="9738" width="12.7109375" style="2" customWidth="1"/>
    <col min="9739" max="9739" width="52.7109375" style="2" customWidth="1"/>
    <col min="9740" max="9743" width="10.5703125" style="2" customWidth="1"/>
    <col min="9744" max="9744" width="12.28515625" style="2" customWidth="1"/>
    <col min="9745" max="9745" width="6.42578125" style="2" customWidth="1"/>
    <col min="9746" max="9746" width="12.28515625" style="2" customWidth="1"/>
    <col min="9747" max="9747" width="10.5703125" style="2" customWidth="1"/>
    <col min="9748" max="9748" width="3.7109375" style="2" customWidth="1"/>
    <col min="9749" max="9749" width="11.140625" style="2" bestFit="1" customWidth="1"/>
    <col min="9750" max="9751" width="10.5703125" style="2"/>
    <col min="9752" max="9752" width="11.140625" style="2" customWidth="1"/>
    <col min="9753" max="9982" width="10.5703125" style="2"/>
    <col min="9983" max="9990" width="10.5703125" style="2" customWidth="1"/>
    <col min="9991" max="9991" width="3.7109375" style="2" customWidth="1"/>
    <col min="9992" max="9992" width="3.85546875" style="2" customWidth="1"/>
    <col min="9993" max="9993" width="3.7109375" style="2" customWidth="1"/>
    <col min="9994" max="9994" width="12.7109375" style="2" customWidth="1"/>
    <col min="9995" max="9995" width="52.7109375" style="2" customWidth="1"/>
    <col min="9996" max="9999" width="10.5703125" style="2" customWidth="1"/>
    <col min="10000" max="10000" width="12.28515625" style="2" customWidth="1"/>
    <col min="10001" max="10001" width="6.42578125" style="2" customWidth="1"/>
    <col min="10002" max="10002" width="12.28515625" style="2" customWidth="1"/>
    <col min="10003" max="10003" width="10.5703125" style="2" customWidth="1"/>
    <col min="10004" max="10004" width="3.7109375" style="2" customWidth="1"/>
    <col min="10005" max="10005" width="11.140625" style="2" bestFit="1" customWidth="1"/>
    <col min="10006" max="10007" width="10.5703125" style="2"/>
    <col min="10008" max="10008" width="11.140625" style="2" customWidth="1"/>
    <col min="10009" max="10238" width="10.5703125" style="2"/>
    <col min="10239" max="10246" width="10.5703125" style="2" customWidth="1"/>
    <col min="10247" max="10247" width="3.7109375" style="2" customWidth="1"/>
    <col min="10248" max="10248" width="3.85546875" style="2" customWidth="1"/>
    <col min="10249" max="10249" width="3.7109375" style="2" customWidth="1"/>
    <col min="10250" max="10250" width="12.7109375" style="2" customWidth="1"/>
    <col min="10251" max="10251" width="52.7109375" style="2" customWidth="1"/>
    <col min="10252" max="10255" width="10.5703125" style="2" customWidth="1"/>
    <col min="10256" max="10256" width="12.28515625" style="2" customWidth="1"/>
    <col min="10257" max="10257" width="6.42578125" style="2" customWidth="1"/>
    <col min="10258" max="10258" width="12.28515625" style="2" customWidth="1"/>
    <col min="10259" max="10259" width="10.5703125" style="2" customWidth="1"/>
    <col min="10260" max="10260" width="3.7109375" style="2" customWidth="1"/>
    <col min="10261" max="10261" width="11.140625" style="2" bestFit="1" customWidth="1"/>
    <col min="10262" max="10263" width="10.5703125" style="2"/>
    <col min="10264" max="10264" width="11.140625" style="2" customWidth="1"/>
    <col min="10265" max="10494" width="10.5703125" style="2"/>
    <col min="10495" max="10502" width="10.5703125" style="2" customWidth="1"/>
    <col min="10503" max="10503" width="3.7109375" style="2" customWidth="1"/>
    <col min="10504" max="10504" width="3.85546875" style="2" customWidth="1"/>
    <col min="10505" max="10505" width="3.7109375" style="2" customWidth="1"/>
    <col min="10506" max="10506" width="12.7109375" style="2" customWidth="1"/>
    <col min="10507" max="10507" width="52.7109375" style="2" customWidth="1"/>
    <col min="10508" max="10511" width="10.5703125" style="2" customWidth="1"/>
    <col min="10512" max="10512" width="12.28515625" style="2" customWidth="1"/>
    <col min="10513" max="10513" width="6.42578125" style="2" customWidth="1"/>
    <col min="10514" max="10514" width="12.28515625" style="2" customWidth="1"/>
    <col min="10515" max="10515" width="10.5703125" style="2" customWidth="1"/>
    <col min="10516" max="10516" width="3.7109375" style="2" customWidth="1"/>
    <col min="10517" max="10517" width="11.140625" style="2" bestFit="1" customWidth="1"/>
    <col min="10518" max="10519" width="10.5703125" style="2"/>
    <col min="10520" max="10520" width="11.140625" style="2" customWidth="1"/>
    <col min="10521" max="10750" width="10.5703125" style="2"/>
    <col min="10751" max="10758" width="10.5703125" style="2" customWidth="1"/>
    <col min="10759" max="10759" width="3.7109375" style="2" customWidth="1"/>
    <col min="10760" max="10760" width="3.85546875" style="2" customWidth="1"/>
    <col min="10761" max="10761" width="3.7109375" style="2" customWidth="1"/>
    <col min="10762" max="10762" width="12.7109375" style="2" customWidth="1"/>
    <col min="10763" max="10763" width="52.7109375" style="2" customWidth="1"/>
    <col min="10764" max="10767" width="10.5703125" style="2" customWidth="1"/>
    <col min="10768" max="10768" width="12.28515625" style="2" customWidth="1"/>
    <col min="10769" max="10769" width="6.42578125" style="2" customWidth="1"/>
    <col min="10770" max="10770" width="12.28515625" style="2" customWidth="1"/>
    <col min="10771" max="10771" width="10.5703125" style="2" customWidth="1"/>
    <col min="10772" max="10772" width="3.7109375" style="2" customWidth="1"/>
    <col min="10773" max="10773" width="11.140625" style="2" bestFit="1" customWidth="1"/>
    <col min="10774" max="10775" width="10.5703125" style="2"/>
    <col min="10776" max="10776" width="11.140625" style="2" customWidth="1"/>
    <col min="10777" max="11006" width="10.5703125" style="2"/>
    <col min="11007" max="11014" width="10.5703125" style="2" customWidth="1"/>
    <col min="11015" max="11015" width="3.7109375" style="2" customWidth="1"/>
    <col min="11016" max="11016" width="3.85546875" style="2" customWidth="1"/>
    <col min="11017" max="11017" width="3.7109375" style="2" customWidth="1"/>
    <col min="11018" max="11018" width="12.7109375" style="2" customWidth="1"/>
    <col min="11019" max="11019" width="52.7109375" style="2" customWidth="1"/>
    <col min="11020" max="11023" width="10.5703125" style="2" customWidth="1"/>
    <col min="11024" max="11024" width="12.28515625" style="2" customWidth="1"/>
    <col min="11025" max="11025" width="6.42578125" style="2" customWidth="1"/>
    <col min="11026" max="11026" width="12.28515625" style="2" customWidth="1"/>
    <col min="11027" max="11027" width="10.5703125" style="2" customWidth="1"/>
    <col min="11028" max="11028" width="3.7109375" style="2" customWidth="1"/>
    <col min="11029" max="11029" width="11.140625" style="2" bestFit="1" customWidth="1"/>
    <col min="11030" max="11031" width="10.5703125" style="2"/>
    <col min="11032" max="11032" width="11.140625" style="2" customWidth="1"/>
    <col min="11033" max="11262" width="10.5703125" style="2"/>
    <col min="11263" max="11270" width="10.5703125" style="2" customWidth="1"/>
    <col min="11271" max="11271" width="3.7109375" style="2" customWidth="1"/>
    <col min="11272" max="11272" width="3.85546875" style="2" customWidth="1"/>
    <col min="11273" max="11273" width="3.7109375" style="2" customWidth="1"/>
    <col min="11274" max="11274" width="12.7109375" style="2" customWidth="1"/>
    <col min="11275" max="11275" width="52.7109375" style="2" customWidth="1"/>
    <col min="11276" max="11279" width="10.5703125" style="2" customWidth="1"/>
    <col min="11280" max="11280" width="12.28515625" style="2" customWidth="1"/>
    <col min="11281" max="11281" width="6.42578125" style="2" customWidth="1"/>
    <col min="11282" max="11282" width="12.28515625" style="2" customWidth="1"/>
    <col min="11283" max="11283" width="10.5703125" style="2" customWidth="1"/>
    <col min="11284" max="11284" width="3.7109375" style="2" customWidth="1"/>
    <col min="11285" max="11285" width="11.140625" style="2" bestFit="1" customWidth="1"/>
    <col min="11286" max="11287" width="10.5703125" style="2"/>
    <col min="11288" max="11288" width="11.140625" style="2" customWidth="1"/>
    <col min="11289" max="11518" width="10.5703125" style="2"/>
    <col min="11519" max="11526" width="10.5703125" style="2" customWidth="1"/>
    <col min="11527" max="11527" width="3.7109375" style="2" customWidth="1"/>
    <col min="11528" max="11528" width="3.85546875" style="2" customWidth="1"/>
    <col min="11529" max="11529" width="3.7109375" style="2" customWidth="1"/>
    <col min="11530" max="11530" width="12.7109375" style="2" customWidth="1"/>
    <col min="11531" max="11531" width="52.7109375" style="2" customWidth="1"/>
    <col min="11532" max="11535" width="10.5703125" style="2" customWidth="1"/>
    <col min="11536" max="11536" width="12.28515625" style="2" customWidth="1"/>
    <col min="11537" max="11537" width="6.42578125" style="2" customWidth="1"/>
    <col min="11538" max="11538" width="12.28515625" style="2" customWidth="1"/>
    <col min="11539" max="11539" width="10.5703125" style="2" customWidth="1"/>
    <col min="11540" max="11540" width="3.7109375" style="2" customWidth="1"/>
    <col min="11541" max="11541" width="11.140625" style="2" bestFit="1" customWidth="1"/>
    <col min="11542" max="11543" width="10.5703125" style="2"/>
    <col min="11544" max="11544" width="11.140625" style="2" customWidth="1"/>
    <col min="11545" max="11774" width="10.5703125" style="2"/>
    <col min="11775" max="11782" width="10.5703125" style="2" customWidth="1"/>
    <col min="11783" max="11783" width="3.7109375" style="2" customWidth="1"/>
    <col min="11784" max="11784" width="3.85546875" style="2" customWidth="1"/>
    <col min="11785" max="11785" width="3.7109375" style="2" customWidth="1"/>
    <col min="11786" max="11786" width="12.7109375" style="2" customWidth="1"/>
    <col min="11787" max="11787" width="52.7109375" style="2" customWidth="1"/>
    <col min="11788" max="11791" width="10.5703125" style="2" customWidth="1"/>
    <col min="11792" max="11792" width="12.28515625" style="2" customWidth="1"/>
    <col min="11793" max="11793" width="6.42578125" style="2" customWidth="1"/>
    <col min="11794" max="11794" width="12.28515625" style="2" customWidth="1"/>
    <col min="11795" max="11795" width="10.5703125" style="2" customWidth="1"/>
    <col min="11796" max="11796" width="3.7109375" style="2" customWidth="1"/>
    <col min="11797" max="11797" width="11.140625" style="2" bestFit="1" customWidth="1"/>
    <col min="11798" max="11799" width="10.5703125" style="2"/>
    <col min="11800" max="11800" width="11.140625" style="2" customWidth="1"/>
    <col min="11801" max="12030" width="10.5703125" style="2"/>
    <col min="12031" max="12038" width="10.5703125" style="2" customWidth="1"/>
    <col min="12039" max="12039" width="3.7109375" style="2" customWidth="1"/>
    <col min="12040" max="12040" width="3.85546875" style="2" customWidth="1"/>
    <col min="12041" max="12041" width="3.7109375" style="2" customWidth="1"/>
    <col min="12042" max="12042" width="12.7109375" style="2" customWidth="1"/>
    <col min="12043" max="12043" width="52.7109375" style="2" customWidth="1"/>
    <col min="12044" max="12047" width="10.5703125" style="2" customWidth="1"/>
    <col min="12048" max="12048" width="12.28515625" style="2" customWidth="1"/>
    <col min="12049" max="12049" width="6.42578125" style="2" customWidth="1"/>
    <col min="12050" max="12050" width="12.28515625" style="2" customWidth="1"/>
    <col min="12051" max="12051" width="10.5703125" style="2" customWidth="1"/>
    <col min="12052" max="12052" width="3.7109375" style="2" customWidth="1"/>
    <col min="12053" max="12053" width="11.140625" style="2" bestFit="1" customWidth="1"/>
    <col min="12054" max="12055" width="10.5703125" style="2"/>
    <col min="12056" max="12056" width="11.140625" style="2" customWidth="1"/>
    <col min="12057" max="12286" width="10.5703125" style="2"/>
    <col min="12287" max="12294" width="10.5703125" style="2" customWidth="1"/>
    <col min="12295" max="12295" width="3.7109375" style="2" customWidth="1"/>
    <col min="12296" max="12296" width="3.85546875" style="2" customWidth="1"/>
    <col min="12297" max="12297" width="3.7109375" style="2" customWidth="1"/>
    <col min="12298" max="12298" width="12.7109375" style="2" customWidth="1"/>
    <col min="12299" max="12299" width="52.7109375" style="2" customWidth="1"/>
    <col min="12300" max="12303" width="10.5703125" style="2" customWidth="1"/>
    <col min="12304" max="12304" width="12.28515625" style="2" customWidth="1"/>
    <col min="12305" max="12305" width="6.42578125" style="2" customWidth="1"/>
    <col min="12306" max="12306" width="12.28515625" style="2" customWidth="1"/>
    <col min="12307" max="12307" width="10.5703125" style="2" customWidth="1"/>
    <col min="12308" max="12308" width="3.7109375" style="2" customWidth="1"/>
    <col min="12309" max="12309" width="11.140625" style="2" bestFit="1" customWidth="1"/>
    <col min="12310" max="12311" width="10.5703125" style="2"/>
    <col min="12312" max="12312" width="11.140625" style="2" customWidth="1"/>
    <col min="12313" max="12542" width="10.5703125" style="2"/>
    <col min="12543" max="12550" width="10.5703125" style="2" customWidth="1"/>
    <col min="12551" max="12551" width="3.7109375" style="2" customWidth="1"/>
    <col min="12552" max="12552" width="3.85546875" style="2" customWidth="1"/>
    <col min="12553" max="12553" width="3.7109375" style="2" customWidth="1"/>
    <col min="12554" max="12554" width="12.7109375" style="2" customWidth="1"/>
    <col min="12555" max="12555" width="52.7109375" style="2" customWidth="1"/>
    <col min="12556" max="12559" width="10.5703125" style="2" customWidth="1"/>
    <col min="12560" max="12560" width="12.28515625" style="2" customWidth="1"/>
    <col min="12561" max="12561" width="6.42578125" style="2" customWidth="1"/>
    <col min="12562" max="12562" width="12.28515625" style="2" customWidth="1"/>
    <col min="12563" max="12563" width="10.5703125" style="2" customWidth="1"/>
    <col min="12564" max="12564" width="3.7109375" style="2" customWidth="1"/>
    <col min="12565" max="12565" width="11.140625" style="2" bestFit="1" customWidth="1"/>
    <col min="12566" max="12567" width="10.5703125" style="2"/>
    <col min="12568" max="12568" width="11.140625" style="2" customWidth="1"/>
    <col min="12569" max="12798" width="10.5703125" style="2"/>
    <col min="12799" max="12806" width="10.5703125" style="2" customWidth="1"/>
    <col min="12807" max="12807" width="3.7109375" style="2" customWidth="1"/>
    <col min="12808" max="12808" width="3.85546875" style="2" customWidth="1"/>
    <col min="12809" max="12809" width="3.7109375" style="2" customWidth="1"/>
    <col min="12810" max="12810" width="12.7109375" style="2" customWidth="1"/>
    <col min="12811" max="12811" width="52.7109375" style="2" customWidth="1"/>
    <col min="12812" max="12815" width="10.5703125" style="2" customWidth="1"/>
    <col min="12816" max="12816" width="12.28515625" style="2" customWidth="1"/>
    <col min="12817" max="12817" width="6.42578125" style="2" customWidth="1"/>
    <col min="12818" max="12818" width="12.28515625" style="2" customWidth="1"/>
    <col min="12819" max="12819" width="10.5703125" style="2" customWidth="1"/>
    <col min="12820" max="12820" width="3.7109375" style="2" customWidth="1"/>
    <col min="12821" max="12821" width="11.140625" style="2" bestFit="1" customWidth="1"/>
    <col min="12822" max="12823" width="10.5703125" style="2"/>
    <col min="12824" max="12824" width="11.140625" style="2" customWidth="1"/>
    <col min="12825" max="13054" width="10.5703125" style="2"/>
    <col min="13055" max="13062" width="10.5703125" style="2" customWidth="1"/>
    <col min="13063" max="13063" width="3.7109375" style="2" customWidth="1"/>
    <col min="13064" max="13064" width="3.85546875" style="2" customWidth="1"/>
    <col min="13065" max="13065" width="3.7109375" style="2" customWidth="1"/>
    <col min="13066" max="13066" width="12.7109375" style="2" customWidth="1"/>
    <col min="13067" max="13067" width="52.7109375" style="2" customWidth="1"/>
    <col min="13068" max="13071" width="10.5703125" style="2" customWidth="1"/>
    <col min="13072" max="13072" width="12.28515625" style="2" customWidth="1"/>
    <col min="13073" max="13073" width="6.42578125" style="2" customWidth="1"/>
    <col min="13074" max="13074" width="12.28515625" style="2" customWidth="1"/>
    <col min="13075" max="13075" width="10.5703125" style="2" customWidth="1"/>
    <col min="13076" max="13076" width="3.7109375" style="2" customWidth="1"/>
    <col min="13077" max="13077" width="11.140625" style="2" bestFit="1" customWidth="1"/>
    <col min="13078" max="13079" width="10.5703125" style="2"/>
    <col min="13080" max="13080" width="11.140625" style="2" customWidth="1"/>
    <col min="13081" max="13310" width="10.5703125" style="2"/>
    <col min="13311" max="13318" width="10.5703125" style="2" customWidth="1"/>
    <col min="13319" max="13319" width="3.7109375" style="2" customWidth="1"/>
    <col min="13320" max="13320" width="3.85546875" style="2" customWidth="1"/>
    <col min="13321" max="13321" width="3.7109375" style="2" customWidth="1"/>
    <col min="13322" max="13322" width="12.7109375" style="2" customWidth="1"/>
    <col min="13323" max="13323" width="52.7109375" style="2" customWidth="1"/>
    <col min="13324" max="13327" width="10.5703125" style="2" customWidth="1"/>
    <col min="13328" max="13328" width="12.28515625" style="2" customWidth="1"/>
    <col min="13329" max="13329" width="6.42578125" style="2" customWidth="1"/>
    <col min="13330" max="13330" width="12.28515625" style="2" customWidth="1"/>
    <col min="13331" max="13331" width="10.5703125" style="2" customWidth="1"/>
    <col min="13332" max="13332" width="3.7109375" style="2" customWidth="1"/>
    <col min="13333" max="13333" width="11.140625" style="2" bestFit="1" customWidth="1"/>
    <col min="13334" max="13335" width="10.5703125" style="2"/>
    <col min="13336" max="13336" width="11.140625" style="2" customWidth="1"/>
    <col min="13337" max="13566" width="10.5703125" style="2"/>
    <col min="13567" max="13574" width="10.5703125" style="2" customWidth="1"/>
    <col min="13575" max="13575" width="3.7109375" style="2" customWidth="1"/>
    <col min="13576" max="13576" width="3.85546875" style="2" customWidth="1"/>
    <col min="13577" max="13577" width="3.7109375" style="2" customWidth="1"/>
    <col min="13578" max="13578" width="12.7109375" style="2" customWidth="1"/>
    <col min="13579" max="13579" width="52.7109375" style="2" customWidth="1"/>
    <col min="13580" max="13583" width="10.5703125" style="2" customWidth="1"/>
    <col min="13584" max="13584" width="12.28515625" style="2" customWidth="1"/>
    <col min="13585" max="13585" width="6.42578125" style="2" customWidth="1"/>
    <col min="13586" max="13586" width="12.28515625" style="2" customWidth="1"/>
    <col min="13587" max="13587" width="10.5703125" style="2" customWidth="1"/>
    <col min="13588" max="13588" width="3.7109375" style="2" customWidth="1"/>
    <col min="13589" max="13589" width="11.140625" style="2" bestFit="1" customWidth="1"/>
    <col min="13590" max="13591" width="10.5703125" style="2"/>
    <col min="13592" max="13592" width="11.140625" style="2" customWidth="1"/>
    <col min="13593" max="13822" width="10.5703125" style="2"/>
    <col min="13823" max="13830" width="10.5703125" style="2" customWidth="1"/>
    <col min="13831" max="13831" width="3.7109375" style="2" customWidth="1"/>
    <col min="13832" max="13832" width="3.85546875" style="2" customWidth="1"/>
    <col min="13833" max="13833" width="3.7109375" style="2" customWidth="1"/>
    <col min="13834" max="13834" width="12.7109375" style="2" customWidth="1"/>
    <col min="13835" max="13835" width="52.7109375" style="2" customWidth="1"/>
    <col min="13836" max="13839" width="10.5703125" style="2" customWidth="1"/>
    <col min="13840" max="13840" width="12.28515625" style="2" customWidth="1"/>
    <col min="13841" max="13841" width="6.42578125" style="2" customWidth="1"/>
    <col min="13842" max="13842" width="12.28515625" style="2" customWidth="1"/>
    <col min="13843" max="13843" width="10.5703125" style="2" customWidth="1"/>
    <col min="13844" max="13844" width="3.7109375" style="2" customWidth="1"/>
    <col min="13845" max="13845" width="11.140625" style="2" bestFit="1" customWidth="1"/>
    <col min="13846" max="13847" width="10.5703125" style="2"/>
    <col min="13848" max="13848" width="11.140625" style="2" customWidth="1"/>
    <col min="13849" max="14078" width="10.5703125" style="2"/>
    <col min="14079" max="14086" width="10.5703125" style="2" customWidth="1"/>
    <col min="14087" max="14087" width="3.7109375" style="2" customWidth="1"/>
    <col min="14088" max="14088" width="3.85546875" style="2" customWidth="1"/>
    <col min="14089" max="14089" width="3.7109375" style="2" customWidth="1"/>
    <col min="14090" max="14090" width="12.7109375" style="2" customWidth="1"/>
    <col min="14091" max="14091" width="52.7109375" style="2" customWidth="1"/>
    <col min="14092" max="14095" width="10.5703125" style="2" customWidth="1"/>
    <col min="14096" max="14096" width="12.28515625" style="2" customWidth="1"/>
    <col min="14097" max="14097" width="6.42578125" style="2" customWidth="1"/>
    <col min="14098" max="14098" width="12.28515625" style="2" customWidth="1"/>
    <col min="14099" max="14099" width="10.5703125" style="2" customWidth="1"/>
    <col min="14100" max="14100" width="3.7109375" style="2" customWidth="1"/>
    <col min="14101" max="14101" width="11.140625" style="2" bestFit="1" customWidth="1"/>
    <col min="14102" max="14103" width="10.5703125" style="2"/>
    <col min="14104" max="14104" width="11.140625" style="2" customWidth="1"/>
    <col min="14105" max="14334" width="10.5703125" style="2"/>
    <col min="14335" max="14342" width="10.5703125" style="2" customWidth="1"/>
    <col min="14343" max="14343" width="3.7109375" style="2" customWidth="1"/>
    <col min="14344" max="14344" width="3.85546875" style="2" customWidth="1"/>
    <col min="14345" max="14345" width="3.7109375" style="2" customWidth="1"/>
    <col min="14346" max="14346" width="12.7109375" style="2" customWidth="1"/>
    <col min="14347" max="14347" width="52.7109375" style="2" customWidth="1"/>
    <col min="14348" max="14351" width="10.5703125" style="2" customWidth="1"/>
    <col min="14352" max="14352" width="12.28515625" style="2" customWidth="1"/>
    <col min="14353" max="14353" width="6.42578125" style="2" customWidth="1"/>
    <col min="14354" max="14354" width="12.28515625" style="2" customWidth="1"/>
    <col min="14355" max="14355" width="10.5703125" style="2" customWidth="1"/>
    <col min="14356" max="14356" width="3.7109375" style="2" customWidth="1"/>
    <col min="14357" max="14357" width="11.140625" style="2" bestFit="1" customWidth="1"/>
    <col min="14358" max="14359" width="10.5703125" style="2"/>
    <col min="14360" max="14360" width="11.140625" style="2" customWidth="1"/>
    <col min="14361" max="14590" width="10.5703125" style="2"/>
    <col min="14591" max="14598" width="10.5703125" style="2" customWidth="1"/>
    <col min="14599" max="14599" width="3.7109375" style="2" customWidth="1"/>
    <col min="14600" max="14600" width="3.85546875" style="2" customWidth="1"/>
    <col min="14601" max="14601" width="3.7109375" style="2" customWidth="1"/>
    <col min="14602" max="14602" width="12.7109375" style="2" customWidth="1"/>
    <col min="14603" max="14603" width="52.7109375" style="2" customWidth="1"/>
    <col min="14604" max="14607" width="10.5703125" style="2" customWidth="1"/>
    <col min="14608" max="14608" width="12.28515625" style="2" customWidth="1"/>
    <col min="14609" max="14609" width="6.42578125" style="2" customWidth="1"/>
    <col min="14610" max="14610" width="12.28515625" style="2" customWidth="1"/>
    <col min="14611" max="14611" width="10.5703125" style="2" customWidth="1"/>
    <col min="14612" max="14612" width="3.7109375" style="2" customWidth="1"/>
    <col min="14613" max="14613" width="11.140625" style="2" bestFit="1" customWidth="1"/>
    <col min="14614" max="14615" width="10.5703125" style="2"/>
    <col min="14616" max="14616" width="11.140625" style="2" customWidth="1"/>
    <col min="14617" max="14846" width="10.5703125" style="2"/>
    <col min="14847" max="14854" width="10.5703125" style="2" customWidth="1"/>
    <col min="14855" max="14855" width="3.7109375" style="2" customWidth="1"/>
    <col min="14856" max="14856" width="3.85546875" style="2" customWidth="1"/>
    <col min="14857" max="14857" width="3.7109375" style="2" customWidth="1"/>
    <col min="14858" max="14858" width="12.7109375" style="2" customWidth="1"/>
    <col min="14859" max="14859" width="52.7109375" style="2" customWidth="1"/>
    <col min="14860" max="14863" width="10.5703125" style="2" customWidth="1"/>
    <col min="14864" max="14864" width="12.28515625" style="2" customWidth="1"/>
    <col min="14865" max="14865" width="6.42578125" style="2" customWidth="1"/>
    <col min="14866" max="14866" width="12.28515625" style="2" customWidth="1"/>
    <col min="14867" max="14867" width="10.5703125" style="2" customWidth="1"/>
    <col min="14868" max="14868" width="3.7109375" style="2" customWidth="1"/>
    <col min="14869" max="14869" width="11.140625" style="2" bestFit="1" customWidth="1"/>
    <col min="14870" max="14871" width="10.5703125" style="2"/>
    <col min="14872" max="14872" width="11.140625" style="2" customWidth="1"/>
    <col min="14873" max="15102" width="10.5703125" style="2"/>
    <col min="15103" max="15110" width="10.5703125" style="2" customWidth="1"/>
    <col min="15111" max="15111" width="3.7109375" style="2" customWidth="1"/>
    <col min="15112" max="15112" width="3.85546875" style="2" customWidth="1"/>
    <col min="15113" max="15113" width="3.7109375" style="2" customWidth="1"/>
    <col min="15114" max="15114" width="12.7109375" style="2" customWidth="1"/>
    <col min="15115" max="15115" width="52.7109375" style="2" customWidth="1"/>
    <col min="15116" max="15119" width="10.5703125" style="2" customWidth="1"/>
    <col min="15120" max="15120" width="12.28515625" style="2" customWidth="1"/>
    <col min="15121" max="15121" width="6.42578125" style="2" customWidth="1"/>
    <col min="15122" max="15122" width="12.28515625" style="2" customWidth="1"/>
    <col min="15123" max="15123" width="10.5703125" style="2" customWidth="1"/>
    <col min="15124" max="15124" width="3.7109375" style="2" customWidth="1"/>
    <col min="15125" max="15125" width="11.140625" style="2" bestFit="1" customWidth="1"/>
    <col min="15126" max="15127" width="10.5703125" style="2"/>
    <col min="15128" max="15128" width="11.140625" style="2" customWidth="1"/>
    <col min="15129" max="15358" width="10.5703125" style="2"/>
    <col min="15359" max="15366" width="10.5703125" style="2" customWidth="1"/>
    <col min="15367" max="15367" width="3.7109375" style="2" customWidth="1"/>
    <col min="15368" max="15368" width="3.85546875" style="2" customWidth="1"/>
    <col min="15369" max="15369" width="3.7109375" style="2" customWidth="1"/>
    <col min="15370" max="15370" width="12.7109375" style="2" customWidth="1"/>
    <col min="15371" max="15371" width="52.7109375" style="2" customWidth="1"/>
    <col min="15372" max="15375" width="10.5703125" style="2" customWidth="1"/>
    <col min="15376" max="15376" width="12.28515625" style="2" customWidth="1"/>
    <col min="15377" max="15377" width="6.42578125" style="2" customWidth="1"/>
    <col min="15378" max="15378" width="12.28515625" style="2" customWidth="1"/>
    <col min="15379" max="15379" width="10.5703125" style="2" customWidth="1"/>
    <col min="15380" max="15380" width="3.7109375" style="2" customWidth="1"/>
    <col min="15381" max="15381" width="11.140625" style="2" bestFit="1" customWidth="1"/>
    <col min="15382" max="15383" width="10.5703125" style="2"/>
    <col min="15384" max="15384" width="11.140625" style="2" customWidth="1"/>
    <col min="15385" max="15614" width="10.5703125" style="2"/>
    <col min="15615" max="15622" width="10.5703125" style="2" customWidth="1"/>
    <col min="15623" max="15623" width="3.7109375" style="2" customWidth="1"/>
    <col min="15624" max="15624" width="3.85546875" style="2" customWidth="1"/>
    <col min="15625" max="15625" width="3.7109375" style="2" customWidth="1"/>
    <col min="15626" max="15626" width="12.7109375" style="2" customWidth="1"/>
    <col min="15627" max="15627" width="52.7109375" style="2" customWidth="1"/>
    <col min="15628" max="15631" width="10.5703125" style="2" customWidth="1"/>
    <col min="15632" max="15632" width="12.28515625" style="2" customWidth="1"/>
    <col min="15633" max="15633" width="6.42578125" style="2" customWidth="1"/>
    <col min="15634" max="15634" width="12.28515625" style="2" customWidth="1"/>
    <col min="15635" max="15635" width="10.5703125" style="2" customWidth="1"/>
    <col min="15636" max="15636" width="3.7109375" style="2" customWidth="1"/>
    <col min="15637" max="15637" width="11.140625" style="2" bestFit="1" customWidth="1"/>
    <col min="15638" max="15639" width="10.5703125" style="2"/>
    <col min="15640" max="15640" width="11.140625" style="2" customWidth="1"/>
    <col min="15641" max="15870" width="10.5703125" style="2"/>
    <col min="15871" max="15878" width="10.5703125" style="2" customWidth="1"/>
    <col min="15879" max="15879" width="3.7109375" style="2" customWidth="1"/>
    <col min="15880" max="15880" width="3.85546875" style="2" customWidth="1"/>
    <col min="15881" max="15881" width="3.7109375" style="2" customWidth="1"/>
    <col min="15882" max="15882" width="12.7109375" style="2" customWidth="1"/>
    <col min="15883" max="15883" width="52.7109375" style="2" customWidth="1"/>
    <col min="15884" max="15887" width="10.5703125" style="2" customWidth="1"/>
    <col min="15888" max="15888" width="12.28515625" style="2" customWidth="1"/>
    <col min="15889" max="15889" width="6.42578125" style="2" customWidth="1"/>
    <col min="15890" max="15890" width="12.28515625" style="2" customWidth="1"/>
    <col min="15891" max="15891" width="10.5703125" style="2" customWidth="1"/>
    <col min="15892" max="15892" width="3.7109375" style="2" customWidth="1"/>
    <col min="15893" max="15893" width="11.140625" style="2" bestFit="1" customWidth="1"/>
    <col min="15894" max="15895" width="10.5703125" style="2"/>
    <col min="15896" max="15896" width="11.140625" style="2" customWidth="1"/>
    <col min="15897" max="16126" width="10.5703125" style="2"/>
    <col min="16127" max="16134" width="10.5703125" style="2" customWidth="1"/>
    <col min="16135" max="16135" width="3.7109375" style="2" customWidth="1"/>
    <col min="16136" max="16136" width="3.85546875" style="2" customWidth="1"/>
    <col min="16137" max="16137" width="3.7109375" style="2" customWidth="1"/>
    <col min="16138" max="16138" width="12.7109375" style="2" customWidth="1"/>
    <col min="16139" max="16139" width="52.7109375" style="2" customWidth="1"/>
    <col min="16140" max="16143" width="10.5703125" style="2" customWidth="1"/>
    <col min="16144" max="16144" width="12.28515625" style="2" customWidth="1"/>
    <col min="16145" max="16145" width="6.42578125" style="2" customWidth="1"/>
    <col min="16146" max="16146" width="12.28515625" style="2" customWidth="1"/>
    <col min="16147" max="16147" width="10.5703125" style="2" customWidth="1"/>
    <col min="16148" max="16148" width="3.7109375" style="2" customWidth="1"/>
    <col min="16149" max="16149" width="11.140625" style="2" bestFit="1" customWidth="1"/>
    <col min="16150" max="16151" width="10.5703125" style="2"/>
    <col min="16152" max="16152" width="11.140625" style="2" customWidth="1"/>
    <col min="16153" max="16384" width="10.5703125" style="2"/>
  </cols>
  <sheetData>
    <row r="1" spans="1:34" x14ac:dyDescent="0.25">
      <c r="E1" s="3"/>
      <c r="H1" s="4"/>
      <c r="K1" s="4"/>
      <c r="N1" s="3"/>
      <c r="Q1" s="3"/>
      <c r="T1" s="4"/>
    </row>
    <row r="4" spans="1:34" x14ac:dyDescent="0.25">
      <c r="B4" s="7"/>
      <c r="C4" s="7"/>
      <c r="D4" s="7"/>
      <c r="E4" s="7"/>
      <c r="F4" s="7"/>
      <c r="G4" s="7"/>
      <c r="H4" s="8"/>
      <c r="I4" s="8"/>
      <c r="J4" s="7"/>
      <c r="K4" s="8"/>
      <c r="L4" s="8"/>
      <c r="M4" s="7"/>
      <c r="N4" s="7"/>
      <c r="O4" s="7"/>
      <c r="P4" s="7"/>
      <c r="Q4" s="7"/>
      <c r="R4" s="7"/>
      <c r="S4" s="7"/>
      <c r="T4" s="8"/>
      <c r="U4" s="8"/>
    </row>
    <row r="5" spans="1:34" x14ac:dyDescent="0.25">
      <c r="B5" s="9" t="s">
        <v>44</v>
      </c>
      <c r="C5" s="9"/>
      <c r="D5" s="9"/>
      <c r="E5" s="9"/>
      <c r="F5" s="9"/>
      <c r="G5" s="10"/>
      <c r="H5" s="11"/>
      <c r="I5" s="11"/>
      <c r="J5" s="10"/>
      <c r="K5" s="11"/>
      <c r="L5" s="11"/>
      <c r="M5" s="10"/>
      <c r="N5" s="10"/>
      <c r="O5" s="10"/>
      <c r="P5" s="10"/>
      <c r="Q5" s="10"/>
      <c r="R5" s="10"/>
      <c r="S5" s="10"/>
      <c r="T5" s="11"/>
      <c r="U5" s="11"/>
    </row>
    <row r="6" spans="1:34" x14ac:dyDescent="0.25">
      <c r="B6" s="7"/>
      <c r="C6" s="7"/>
      <c r="D6" s="12"/>
      <c r="E6" s="12"/>
      <c r="F6" s="12"/>
      <c r="G6" s="12"/>
      <c r="H6" s="12"/>
      <c r="I6" s="12"/>
      <c r="J6" s="12"/>
      <c r="K6" s="12"/>
      <c r="L6" s="12"/>
      <c r="M6" s="12"/>
      <c r="N6" s="12"/>
      <c r="O6" s="12"/>
      <c r="P6" s="12"/>
      <c r="Q6" s="12"/>
      <c r="R6" s="12"/>
      <c r="S6" s="12"/>
      <c r="T6" s="12"/>
      <c r="U6" s="12"/>
    </row>
    <row r="7" spans="1:34" s="18" customFormat="1" ht="37.5" customHeight="1" x14ac:dyDescent="0.25">
      <c r="A7" s="13"/>
      <c r="B7" s="14"/>
      <c r="C7" s="15" t="s">
        <v>0</v>
      </c>
      <c r="D7" s="35" t="s">
        <v>32</v>
      </c>
      <c r="E7" s="36"/>
      <c r="F7" s="37"/>
      <c r="G7" s="16"/>
      <c r="H7" s="17"/>
      <c r="I7" s="17"/>
      <c r="J7" s="16"/>
      <c r="K7" s="17"/>
      <c r="L7" s="17"/>
      <c r="M7" s="16"/>
      <c r="N7" s="16"/>
      <c r="O7" s="16"/>
      <c r="P7" s="16"/>
      <c r="Q7" s="16"/>
      <c r="R7" s="16"/>
      <c r="S7" s="16"/>
      <c r="T7" s="17"/>
      <c r="U7" s="17"/>
      <c r="V7" s="13"/>
      <c r="W7" s="13"/>
      <c r="X7" s="13"/>
      <c r="Y7" s="13"/>
      <c r="Z7" s="13"/>
      <c r="AA7" s="13"/>
      <c r="AB7" s="13"/>
      <c r="AC7" s="13"/>
      <c r="AD7" s="13"/>
      <c r="AE7" s="13"/>
      <c r="AF7" s="13"/>
    </row>
    <row r="8" spans="1:34" s="18" customFormat="1" ht="37.5" customHeight="1" x14ac:dyDescent="0.25">
      <c r="A8" s="13"/>
      <c r="B8" s="14"/>
      <c r="C8" s="15" t="s">
        <v>1</v>
      </c>
      <c r="D8" s="35" t="s">
        <v>33</v>
      </c>
      <c r="E8" s="36"/>
      <c r="F8" s="37"/>
      <c r="G8" s="16"/>
      <c r="H8" s="17"/>
      <c r="I8" s="17"/>
      <c r="J8" s="16"/>
      <c r="K8" s="17"/>
      <c r="L8" s="17"/>
      <c r="M8" s="16"/>
      <c r="N8" s="16"/>
      <c r="O8" s="16"/>
      <c r="P8" s="16"/>
      <c r="Q8" s="16"/>
      <c r="R8" s="16"/>
      <c r="S8" s="16"/>
      <c r="T8" s="17"/>
      <c r="U8" s="17"/>
      <c r="V8" s="13"/>
      <c r="W8" s="13"/>
      <c r="X8" s="13"/>
      <c r="Y8" s="13"/>
      <c r="Z8" s="13"/>
      <c r="AA8" s="13"/>
      <c r="AB8" s="13"/>
      <c r="AC8" s="13"/>
      <c r="AD8" s="13"/>
      <c r="AE8" s="13"/>
      <c r="AF8" s="13"/>
    </row>
    <row r="9" spans="1:34" s="18" customFormat="1" ht="37.5" customHeight="1" x14ac:dyDescent="0.25">
      <c r="A9" s="13"/>
      <c r="B9" s="19"/>
      <c r="C9" s="15" t="s">
        <v>2</v>
      </c>
      <c r="D9" s="35" t="s">
        <v>34</v>
      </c>
      <c r="E9" s="36"/>
      <c r="F9" s="37"/>
      <c r="G9" s="16"/>
      <c r="H9" s="17"/>
      <c r="I9" s="17"/>
      <c r="J9" s="16"/>
      <c r="K9" s="17"/>
      <c r="L9" s="17"/>
      <c r="M9" s="16"/>
      <c r="N9" s="16"/>
      <c r="O9" s="16"/>
      <c r="P9" s="16"/>
      <c r="Q9" s="16"/>
      <c r="R9" s="16"/>
      <c r="S9" s="16"/>
      <c r="T9" s="17"/>
      <c r="U9" s="17"/>
      <c r="V9" s="13"/>
      <c r="W9" s="13"/>
      <c r="X9" s="13"/>
      <c r="Y9" s="13"/>
      <c r="Z9" s="13"/>
      <c r="AA9" s="13"/>
      <c r="AB9" s="13"/>
      <c r="AC9" s="13"/>
      <c r="AD9" s="13"/>
      <c r="AE9" s="13"/>
      <c r="AF9" s="13"/>
    </row>
    <row r="10" spans="1:34" s="18" customFormat="1" ht="37.5" customHeight="1" x14ac:dyDescent="0.25">
      <c r="A10" s="13"/>
      <c r="B10" s="19"/>
      <c r="C10" s="15" t="s">
        <v>3</v>
      </c>
      <c r="D10" s="35" t="s">
        <v>35</v>
      </c>
      <c r="E10" s="36"/>
      <c r="F10" s="37"/>
      <c r="G10" s="16"/>
      <c r="H10" s="17"/>
      <c r="I10" s="17"/>
      <c r="J10" s="16"/>
      <c r="K10" s="17"/>
      <c r="L10" s="17"/>
      <c r="M10" s="16"/>
      <c r="N10" s="16"/>
      <c r="O10" s="16"/>
      <c r="P10" s="16"/>
      <c r="Q10" s="16"/>
      <c r="R10" s="16"/>
      <c r="S10" s="16"/>
      <c r="T10" s="17"/>
      <c r="U10" s="17"/>
      <c r="V10" s="13"/>
      <c r="W10" s="13"/>
      <c r="X10" s="13"/>
      <c r="Y10" s="13"/>
      <c r="Z10" s="13"/>
      <c r="AA10" s="13"/>
      <c r="AB10" s="13"/>
      <c r="AC10" s="13"/>
      <c r="AD10" s="13"/>
      <c r="AE10" s="13"/>
      <c r="AF10" s="13"/>
    </row>
    <row r="11" spans="1:34" s="18" customFormat="1" x14ac:dyDescent="0.25">
      <c r="A11" s="13"/>
      <c r="B11" s="38"/>
      <c r="C11" s="38"/>
      <c r="D11" s="20"/>
      <c r="E11" s="20"/>
      <c r="F11" s="20"/>
      <c r="G11" s="20"/>
      <c r="H11" s="21"/>
      <c r="I11" s="21"/>
      <c r="J11" s="20"/>
      <c r="K11" s="21"/>
      <c r="L11" s="21"/>
      <c r="M11" s="20"/>
      <c r="N11" s="20"/>
      <c r="O11" s="20"/>
      <c r="P11" s="20"/>
      <c r="Q11" s="20"/>
      <c r="R11" s="20"/>
      <c r="S11" s="20"/>
      <c r="T11" s="21"/>
      <c r="U11" s="21"/>
      <c r="V11" s="13"/>
      <c r="W11" s="13"/>
      <c r="X11" s="13"/>
      <c r="Y11" s="13"/>
      <c r="Z11" s="13"/>
      <c r="AA11" s="13"/>
      <c r="AB11" s="13"/>
      <c r="AC11" s="13"/>
      <c r="AD11" s="13"/>
      <c r="AE11" s="13"/>
      <c r="AF11" s="13"/>
    </row>
    <row r="12" spans="1:34" x14ac:dyDescent="0.25">
      <c r="B12" s="39" t="s">
        <v>4</v>
      </c>
      <c r="C12" s="40"/>
      <c r="D12" s="40"/>
      <c r="E12" s="40"/>
      <c r="F12" s="40"/>
      <c r="G12" s="40"/>
      <c r="H12" s="40"/>
      <c r="I12" s="40"/>
      <c r="J12" s="40"/>
      <c r="K12" s="40"/>
      <c r="L12" s="40"/>
      <c r="M12" s="40"/>
      <c r="N12" s="40"/>
      <c r="O12" s="40"/>
      <c r="P12" s="40"/>
      <c r="Q12" s="40"/>
      <c r="R12" s="40"/>
      <c r="S12" s="40"/>
      <c r="T12" s="40"/>
      <c r="U12" s="41"/>
    </row>
    <row r="13" spans="1:34" x14ac:dyDescent="0.25">
      <c r="B13" s="42" t="s">
        <v>5</v>
      </c>
      <c r="C13" s="42" t="s">
        <v>6</v>
      </c>
      <c r="D13" s="45" t="s">
        <v>7</v>
      </c>
      <c r="E13" s="46"/>
      <c r="F13" s="47"/>
      <c r="G13" s="45" t="s">
        <v>7</v>
      </c>
      <c r="H13" s="46"/>
      <c r="I13" s="47"/>
      <c r="J13" s="45" t="s">
        <v>7</v>
      </c>
      <c r="K13" s="46"/>
      <c r="L13" s="47"/>
      <c r="M13" s="45" t="s">
        <v>7</v>
      </c>
      <c r="N13" s="46"/>
      <c r="O13" s="47"/>
      <c r="P13" s="45" t="s">
        <v>7</v>
      </c>
      <c r="Q13" s="46"/>
      <c r="R13" s="47"/>
      <c r="S13" s="45" t="s">
        <v>7</v>
      </c>
      <c r="T13" s="46"/>
      <c r="U13" s="47"/>
    </row>
    <row r="14" spans="1:34" x14ac:dyDescent="0.25">
      <c r="B14" s="43"/>
      <c r="C14" s="43"/>
      <c r="D14" s="48" t="s">
        <v>8</v>
      </c>
      <c r="E14" s="50" t="s">
        <v>9</v>
      </c>
      <c r="F14" s="51"/>
      <c r="G14" s="48" t="s">
        <v>8</v>
      </c>
      <c r="H14" s="50" t="s">
        <v>9</v>
      </c>
      <c r="I14" s="51"/>
      <c r="J14" s="48" t="s">
        <v>8</v>
      </c>
      <c r="K14" s="50" t="s">
        <v>9</v>
      </c>
      <c r="L14" s="51"/>
      <c r="M14" s="48" t="s">
        <v>8</v>
      </c>
      <c r="N14" s="50" t="s">
        <v>9</v>
      </c>
      <c r="O14" s="51"/>
      <c r="P14" s="48" t="s">
        <v>8</v>
      </c>
      <c r="Q14" s="50" t="s">
        <v>9</v>
      </c>
      <c r="R14" s="51"/>
      <c r="S14" s="48" t="s">
        <v>8</v>
      </c>
      <c r="T14" s="50" t="s">
        <v>9</v>
      </c>
      <c r="U14" s="51"/>
    </row>
    <row r="15" spans="1:34" ht="25.5" customHeight="1" x14ac:dyDescent="0.2">
      <c r="A15" s="22"/>
      <c r="B15" s="44"/>
      <c r="C15" s="44"/>
      <c r="D15" s="49"/>
      <c r="E15" s="23" t="s">
        <v>10</v>
      </c>
      <c r="F15" s="24" t="s">
        <v>11</v>
      </c>
      <c r="G15" s="49"/>
      <c r="H15" s="23" t="s">
        <v>10</v>
      </c>
      <c r="I15" s="23" t="s">
        <v>11</v>
      </c>
      <c r="J15" s="49"/>
      <c r="K15" s="23" t="s">
        <v>10</v>
      </c>
      <c r="L15" s="23" t="s">
        <v>11</v>
      </c>
      <c r="M15" s="49"/>
      <c r="N15" s="23" t="s">
        <v>10</v>
      </c>
      <c r="O15" s="24" t="s">
        <v>11</v>
      </c>
      <c r="P15" s="49"/>
      <c r="Q15" s="23" t="s">
        <v>10</v>
      </c>
      <c r="R15" s="23" t="s">
        <v>11</v>
      </c>
      <c r="S15" s="49"/>
      <c r="T15" s="23" t="s">
        <v>10</v>
      </c>
      <c r="U15" s="23" t="s">
        <v>11</v>
      </c>
    </row>
    <row r="16" spans="1:34" ht="23.25" customHeight="1" x14ac:dyDescent="0.25">
      <c r="A16" s="25"/>
      <c r="B16" s="26">
        <v>1</v>
      </c>
      <c r="C16" s="27" t="s">
        <v>12</v>
      </c>
      <c r="D16" s="55" t="s">
        <v>36</v>
      </c>
      <c r="E16" s="56"/>
      <c r="F16" s="56"/>
      <c r="G16" s="56"/>
      <c r="H16" s="56"/>
      <c r="I16" s="56"/>
      <c r="J16" s="56"/>
      <c r="K16" s="56"/>
      <c r="L16" s="56"/>
      <c r="M16" s="56"/>
      <c r="N16" s="56"/>
      <c r="O16" s="56"/>
      <c r="P16" s="56"/>
      <c r="Q16" s="56"/>
      <c r="R16" s="56"/>
      <c r="S16" s="56"/>
      <c r="T16" s="56"/>
      <c r="U16" s="57"/>
      <c r="W16" s="28"/>
      <c r="X16" s="28" t="str">
        <f t="shared" ref="X16:X23" si="0">IF(C16="","",C16 )</f>
        <v>Наименование тарифа</v>
      </c>
      <c r="Y16" s="28"/>
      <c r="Z16" s="28"/>
      <c r="AA16" s="28"/>
      <c r="AG16" s="6"/>
      <c r="AH16" s="6"/>
    </row>
    <row r="17" spans="1:34" ht="38.25" x14ac:dyDescent="0.25">
      <c r="A17" s="29"/>
      <c r="B17" s="26" t="s">
        <v>37</v>
      </c>
      <c r="C17" s="30" t="s">
        <v>13</v>
      </c>
      <c r="D17" s="52" t="s">
        <v>14</v>
      </c>
      <c r="E17" s="53"/>
      <c r="F17" s="53"/>
      <c r="G17" s="53"/>
      <c r="H17" s="53"/>
      <c r="I17" s="53"/>
      <c r="J17" s="53"/>
      <c r="K17" s="53"/>
      <c r="L17" s="53"/>
      <c r="M17" s="53"/>
      <c r="N17" s="53"/>
      <c r="O17" s="53"/>
      <c r="P17" s="53"/>
      <c r="Q17" s="53"/>
      <c r="R17" s="53"/>
      <c r="S17" s="53"/>
      <c r="T17" s="53"/>
      <c r="U17" s="54"/>
      <c r="W17" s="28"/>
      <c r="X17" s="28" t="str">
        <f t="shared" si="0"/>
        <v>Схема подключения теплопотребляющей установки к коллектору источника тепловой энергии</v>
      </c>
      <c r="Y17" s="28"/>
      <c r="Z17" s="28"/>
      <c r="AA17" s="28"/>
      <c r="AG17" s="6"/>
      <c r="AH17" s="6"/>
    </row>
    <row r="18" spans="1:34" ht="17.25" customHeight="1" x14ac:dyDescent="0.25">
      <c r="A18" s="29"/>
      <c r="B18" s="26" t="s">
        <v>38</v>
      </c>
      <c r="C18" s="31" t="s">
        <v>15</v>
      </c>
      <c r="D18" s="52" t="s">
        <v>16</v>
      </c>
      <c r="E18" s="53"/>
      <c r="F18" s="53"/>
      <c r="G18" s="53"/>
      <c r="H18" s="53"/>
      <c r="I18" s="53"/>
      <c r="J18" s="53"/>
      <c r="K18" s="53"/>
      <c r="L18" s="53"/>
      <c r="M18" s="53"/>
      <c r="N18" s="53"/>
      <c r="O18" s="53"/>
      <c r="P18" s="53"/>
      <c r="Q18" s="53"/>
      <c r="R18" s="53"/>
      <c r="S18" s="53"/>
      <c r="T18" s="53"/>
      <c r="U18" s="54"/>
      <c r="W18" s="28"/>
      <c r="X18" s="28" t="str">
        <f t="shared" si="0"/>
        <v>Группа потребителей</v>
      </c>
      <c r="Y18" s="28"/>
      <c r="Z18" s="28"/>
      <c r="AA18" s="28"/>
      <c r="AG18" s="6"/>
      <c r="AH18" s="6"/>
    </row>
    <row r="19" spans="1:34" ht="17.25" customHeight="1" x14ac:dyDescent="0.25">
      <c r="A19" s="29"/>
      <c r="B19" s="26" t="s">
        <v>39</v>
      </c>
      <c r="C19" s="32" t="s">
        <v>17</v>
      </c>
      <c r="D19" s="33">
        <f>1697.46</f>
        <v>1697.46</v>
      </c>
      <c r="E19" s="34" t="s">
        <v>18</v>
      </c>
      <c r="F19" s="34" t="s">
        <v>19</v>
      </c>
      <c r="G19" s="33">
        <f>1756.85</f>
        <v>1756.85</v>
      </c>
      <c r="H19" s="34" t="s">
        <v>20</v>
      </c>
      <c r="I19" s="34" t="s">
        <v>21</v>
      </c>
      <c r="J19" s="33">
        <f>G19</f>
        <v>1756.85</v>
      </c>
      <c r="K19" s="34" t="s">
        <v>22</v>
      </c>
      <c r="L19" s="34" t="s">
        <v>23</v>
      </c>
      <c r="M19" s="33">
        <f>1795.05</f>
        <v>1795.05</v>
      </c>
      <c r="N19" s="34" t="s">
        <v>24</v>
      </c>
      <c r="O19" s="34" t="s">
        <v>25</v>
      </c>
      <c r="P19" s="33">
        <f>M19</f>
        <v>1795.05</v>
      </c>
      <c r="Q19" s="34" t="s">
        <v>26</v>
      </c>
      <c r="R19" s="34" t="s">
        <v>27</v>
      </c>
      <c r="S19" s="33">
        <f>1856.58</f>
        <v>1856.58</v>
      </c>
      <c r="T19" s="34" t="s">
        <v>28</v>
      </c>
      <c r="U19" s="34" t="s">
        <v>29</v>
      </c>
      <c r="V19" s="6" t="e">
        <f ca="1">strCheckDate(#REF!)</f>
        <v>#NAME?</v>
      </c>
      <c r="W19" s="28"/>
      <c r="X19" s="28" t="str">
        <f t="shared" si="0"/>
        <v>вода</v>
      </c>
      <c r="Y19" s="28"/>
      <c r="Z19" s="28"/>
      <c r="AA19" s="28"/>
      <c r="AG19" s="6"/>
      <c r="AH19" s="6"/>
    </row>
    <row r="20" spans="1:34" ht="17.25" customHeight="1" x14ac:dyDescent="0.25">
      <c r="A20" s="29"/>
      <c r="B20" s="26" t="s">
        <v>40</v>
      </c>
      <c r="C20" s="31" t="s">
        <v>15</v>
      </c>
      <c r="D20" s="52" t="s">
        <v>30</v>
      </c>
      <c r="E20" s="53"/>
      <c r="F20" s="53"/>
      <c r="G20" s="53"/>
      <c r="H20" s="53"/>
      <c r="I20" s="53"/>
      <c r="J20" s="53"/>
      <c r="K20" s="53"/>
      <c r="L20" s="53"/>
      <c r="M20" s="53"/>
      <c r="N20" s="53"/>
      <c r="O20" s="53"/>
      <c r="P20" s="53"/>
      <c r="Q20" s="53"/>
      <c r="R20" s="53"/>
      <c r="S20" s="53"/>
      <c r="T20" s="53"/>
      <c r="U20" s="54"/>
      <c r="W20" s="28"/>
      <c r="X20" s="28" t="str">
        <f t="shared" si="0"/>
        <v>Группа потребителей</v>
      </c>
      <c r="Y20" s="28"/>
      <c r="Z20" s="28"/>
      <c r="AA20" s="28"/>
      <c r="AG20" s="6"/>
      <c r="AH20" s="6"/>
    </row>
    <row r="21" spans="1:34" ht="17.25" customHeight="1" x14ac:dyDescent="0.25">
      <c r="A21" s="29"/>
      <c r="B21" s="26" t="s">
        <v>41</v>
      </c>
      <c r="C21" s="32" t="s">
        <v>17</v>
      </c>
      <c r="D21" s="33">
        <f>OneRates_13*1.2</f>
        <v>2036.952</v>
      </c>
      <c r="E21" s="34" t="s">
        <v>18</v>
      </c>
      <c r="F21" s="34" t="s">
        <v>19</v>
      </c>
      <c r="G21" s="33">
        <f>G19*1.2</f>
        <v>2108.2199999999998</v>
      </c>
      <c r="H21" s="34" t="s">
        <v>20</v>
      </c>
      <c r="I21" s="34" t="s">
        <v>21</v>
      </c>
      <c r="J21" s="33">
        <f>G21</f>
        <v>2108.2199999999998</v>
      </c>
      <c r="K21" s="34" t="s">
        <v>22</v>
      </c>
      <c r="L21" s="34" t="s">
        <v>23</v>
      </c>
      <c r="M21" s="33">
        <f>M19*1.2</f>
        <v>2154.06</v>
      </c>
      <c r="N21" s="34" t="s">
        <v>24</v>
      </c>
      <c r="O21" s="34" t="s">
        <v>25</v>
      </c>
      <c r="P21" s="33">
        <f>M21</f>
        <v>2154.06</v>
      </c>
      <c r="Q21" s="34" t="s">
        <v>26</v>
      </c>
      <c r="R21" s="34" t="s">
        <v>27</v>
      </c>
      <c r="S21" s="33">
        <f>S19*1.2</f>
        <v>2227.8959999999997</v>
      </c>
      <c r="T21" s="34" t="s">
        <v>28</v>
      </c>
      <c r="U21" s="34" t="s">
        <v>29</v>
      </c>
      <c r="V21" s="6" t="e">
        <f ca="1">strCheckDate(#REF!)</f>
        <v>#NAME?</v>
      </c>
      <c r="W21" s="28"/>
      <c r="X21" s="28" t="str">
        <f t="shared" si="0"/>
        <v>вода</v>
      </c>
      <c r="Y21" s="28"/>
      <c r="Z21" s="28"/>
      <c r="AA21" s="28"/>
      <c r="AG21" s="6"/>
      <c r="AH21" s="6"/>
    </row>
    <row r="22" spans="1:34" ht="17.25" customHeight="1" x14ac:dyDescent="0.25">
      <c r="A22" s="29"/>
      <c r="B22" s="26" t="s">
        <v>42</v>
      </c>
      <c r="C22" s="31" t="s">
        <v>15</v>
      </c>
      <c r="D22" s="52" t="s">
        <v>31</v>
      </c>
      <c r="E22" s="53"/>
      <c r="F22" s="53"/>
      <c r="G22" s="53"/>
      <c r="H22" s="53"/>
      <c r="I22" s="53"/>
      <c r="J22" s="53"/>
      <c r="K22" s="53"/>
      <c r="L22" s="53"/>
      <c r="M22" s="53"/>
      <c r="N22" s="53"/>
      <c r="O22" s="53"/>
      <c r="P22" s="53"/>
      <c r="Q22" s="53"/>
      <c r="R22" s="53"/>
      <c r="S22" s="53"/>
      <c r="T22" s="53"/>
      <c r="U22" s="54"/>
      <c r="W22" s="28"/>
      <c r="X22" s="28" t="str">
        <f t="shared" si="0"/>
        <v>Группа потребителей</v>
      </c>
      <c r="Y22" s="28"/>
      <c r="Z22" s="28"/>
      <c r="AA22" s="28"/>
      <c r="AG22" s="6"/>
      <c r="AH22" s="6"/>
    </row>
    <row r="23" spans="1:34" ht="17.25" customHeight="1" x14ac:dyDescent="0.25">
      <c r="A23" s="29"/>
      <c r="B23" s="26" t="s">
        <v>43</v>
      </c>
      <c r="C23" s="32" t="s">
        <v>17</v>
      </c>
      <c r="D23" s="33">
        <f>OneRates_13</f>
        <v>1697.46</v>
      </c>
      <c r="E23" s="34" t="s">
        <v>18</v>
      </c>
      <c r="F23" s="34" t="s">
        <v>19</v>
      </c>
      <c r="G23" s="33">
        <f>G19</f>
        <v>1756.85</v>
      </c>
      <c r="H23" s="34" t="s">
        <v>20</v>
      </c>
      <c r="I23" s="34" t="s">
        <v>21</v>
      </c>
      <c r="J23" s="33">
        <f>G23</f>
        <v>1756.85</v>
      </c>
      <c r="K23" s="34" t="s">
        <v>22</v>
      </c>
      <c r="L23" s="34" t="s">
        <v>23</v>
      </c>
      <c r="M23" s="33">
        <f>M19</f>
        <v>1795.05</v>
      </c>
      <c r="N23" s="34" t="s">
        <v>24</v>
      </c>
      <c r="O23" s="34" t="s">
        <v>25</v>
      </c>
      <c r="P23" s="33">
        <f>M23</f>
        <v>1795.05</v>
      </c>
      <c r="Q23" s="34" t="s">
        <v>26</v>
      </c>
      <c r="R23" s="34" t="s">
        <v>27</v>
      </c>
      <c r="S23" s="33">
        <f>S19</f>
        <v>1856.58</v>
      </c>
      <c r="T23" s="34" t="s">
        <v>28</v>
      </c>
      <c r="U23" s="34" t="s">
        <v>29</v>
      </c>
      <c r="V23" s="6" t="e">
        <f ca="1">strCheckDate(#REF!)</f>
        <v>#NAME?</v>
      </c>
      <c r="W23" s="28"/>
      <c r="X23" s="28" t="str">
        <f t="shared" si="0"/>
        <v>вода</v>
      </c>
      <c r="Y23" s="28"/>
      <c r="Z23" s="28"/>
      <c r="AA23" s="28"/>
      <c r="AG23" s="6"/>
      <c r="AH23" s="6"/>
    </row>
    <row r="24" spans="1:34" x14ac:dyDescent="0.25">
      <c r="A24" s="2"/>
      <c r="V24" s="2"/>
      <c r="W24" s="2"/>
      <c r="X24" s="2"/>
      <c r="Y24" s="2"/>
      <c r="Z24" s="2"/>
      <c r="AA24" s="2"/>
      <c r="AB24" s="2"/>
      <c r="AC24" s="2"/>
      <c r="AD24" s="2"/>
      <c r="AE24" s="2"/>
      <c r="AF24" s="2"/>
    </row>
  </sheetData>
  <mergeCells count="31">
    <mergeCell ref="D22:U22"/>
    <mergeCell ref="D20:U20"/>
    <mergeCell ref="D17:U17"/>
    <mergeCell ref="D18:U18"/>
    <mergeCell ref="D16:U16"/>
    <mergeCell ref="E14:F14"/>
    <mergeCell ref="G14:G15"/>
    <mergeCell ref="H14:I14"/>
    <mergeCell ref="J14:J15"/>
    <mergeCell ref="K14:L14"/>
    <mergeCell ref="B12:U12"/>
    <mergeCell ref="B13:B15"/>
    <mergeCell ref="C13:C15"/>
    <mergeCell ref="D13:F13"/>
    <mergeCell ref="G13:I13"/>
    <mergeCell ref="J13:L13"/>
    <mergeCell ref="M13:O13"/>
    <mergeCell ref="P13:R13"/>
    <mergeCell ref="S13:U13"/>
    <mergeCell ref="M14:M15"/>
    <mergeCell ref="N14:O14"/>
    <mergeCell ref="P14:P15"/>
    <mergeCell ref="Q14:R14"/>
    <mergeCell ref="S14:S15"/>
    <mergeCell ref="T14:U14"/>
    <mergeCell ref="D14:D15"/>
    <mergeCell ref="D7:F7"/>
    <mergeCell ref="D8:F8"/>
    <mergeCell ref="D9:F9"/>
    <mergeCell ref="D10:F10"/>
    <mergeCell ref="B11:C11"/>
  </mergeCells>
  <dataValidations count="11">
    <dataValidation type="decimal" allowBlank="1" showErrorMessage="1" errorTitle="Ошибка" error="Допускается ввод только действительных чисел!" sqref="D19 D21 G21 G19 J21 J19 M21 M19 P21 P19 S21 S19 D23 G23 J23 M23 P23 S23">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D18 D20 G18 G20 J18 J20 M18 M20 P18 P20 S18 S20 D22">
      <formula1>kind_of_cons</formula1>
    </dataValidation>
    <dataValidation type="textLength" operator="lessThanOrEqual"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19 I19 L19 O19 R19 U19">
      <formula1>900</formula1>
    </dataValidation>
    <dataValidation type="list" allowBlank="1" showInputMessage="1" showErrorMessage="1" errorTitle="Ошибка" error="Выберите значение из списка" sqref="D17 JI17 TE17 ADA17 AMW17 AWS17 BGO17 BQK17 CAG17 CKC17 CTY17 DDU17 DNQ17 DXM17 EHI17 ERE17 FBA17 FKW17 FUS17 GEO17 GOK17 GYG17 HIC17 HRY17 IBU17 ILQ17 IVM17 JFI17 JPE17 JZA17 KIW17 KSS17 LCO17 LMK17 LWG17 MGC17 MPY17 MZU17 NJQ17 NTM17 ODI17 ONE17 OXA17 PGW17 PQS17 QAO17 QKK17 QUG17 REC17 RNY17 RXU17 SHQ17 SRM17 TBI17 TLE17 TVA17 UEW17 UOS17 UYO17 VIK17 VSG17 WCC17 WLY17 WVU17 D65548 JI65548 TE65548 ADA65548 AMW65548 AWS65548 BGO65548 BQK65548 CAG65548 CKC65548 CTY65548 DDU65548 DNQ65548 DXM65548 EHI65548 ERE65548 FBA65548 FKW65548 FUS65548 GEO65548 GOK65548 GYG65548 HIC65548 HRY65548 IBU65548 ILQ65548 IVM65548 JFI65548 JPE65548 JZA65548 KIW65548 KSS65548 LCO65548 LMK65548 LWG65548 MGC65548 MPY65548 MZU65548 NJQ65548 NTM65548 ODI65548 ONE65548 OXA65548 PGW65548 PQS65548 QAO65548 QKK65548 QUG65548 REC65548 RNY65548 RXU65548 SHQ65548 SRM65548 TBI65548 TLE65548 TVA65548 UEW65548 UOS65548 UYO65548 VIK65548 VSG65548 WCC65548 WLY65548 WVU65548 D131084 JI131084 TE131084 ADA131084 AMW131084 AWS131084 BGO131084 BQK131084 CAG131084 CKC131084 CTY131084 DDU131084 DNQ131084 DXM131084 EHI131084 ERE131084 FBA131084 FKW131084 FUS131084 GEO131084 GOK131084 GYG131084 HIC131084 HRY131084 IBU131084 ILQ131084 IVM131084 JFI131084 JPE131084 JZA131084 KIW131084 KSS131084 LCO131084 LMK131084 LWG131084 MGC131084 MPY131084 MZU131084 NJQ131084 NTM131084 ODI131084 ONE131084 OXA131084 PGW131084 PQS131084 QAO131084 QKK131084 QUG131084 REC131084 RNY131084 RXU131084 SHQ131084 SRM131084 TBI131084 TLE131084 TVA131084 UEW131084 UOS131084 UYO131084 VIK131084 VSG131084 WCC131084 WLY131084 WVU131084 D196620 JI196620 TE196620 ADA196620 AMW196620 AWS196620 BGO196620 BQK196620 CAG196620 CKC196620 CTY196620 DDU196620 DNQ196620 DXM196620 EHI196620 ERE196620 FBA196620 FKW196620 FUS196620 GEO196620 GOK196620 GYG196620 HIC196620 HRY196620 IBU196620 ILQ196620 IVM196620 JFI196620 JPE196620 JZA196620 KIW196620 KSS196620 LCO196620 LMK196620 LWG196620 MGC196620 MPY196620 MZU196620 NJQ196620 NTM196620 ODI196620 ONE196620 OXA196620 PGW196620 PQS196620 QAO196620 QKK196620 QUG196620 REC196620 RNY196620 RXU196620 SHQ196620 SRM196620 TBI196620 TLE196620 TVA196620 UEW196620 UOS196620 UYO196620 VIK196620 VSG196620 WCC196620 WLY196620 WVU196620 D262156 JI262156 TE262156 ADA262156 AMW262156 AWS262156 BGO262156 BQK262156 CAG262156 CKC262156 CTY262156 DDU262156 DNQ262156 DXM262156 EHI262156 ERE262156 FBA262156 FKW262156 FUS262156 GEO262156 GOK262156 GYG262156 HIC262156 HRY262156 IBU262156 ILQ262156 IVM262156 JFI262156 JPE262156 JZA262156 KIW262156 KSS262156 LCO262156 LMK262156 LWG262156 MGC262156 MPY262156 MZU262156 NJQ262156 NTM262156 ODI262156 ONE262156 OXA262156 PGW262156 PQS262156 QAO262156 QKK262156 QUG262156 REC262156 RNY262156 RXU262156 SHQ262156 SRM262156 TBI262156 TLE262156 TVA262156 UEW262156 UOS262156 UYO262156 VIK262156 VSG262156 WCC262156 WLY262156 WVU262156 D327692 JI327692 TE327692 ADA327692 AMW327692 AWS327692 BGO327692 BQK327692 CAG327692 CKC327692 CTY327692 DDU327692 DNQ327692 DXM327692 EHI327692 ERE327692 FBA327692 FKW327692 FUS327692 GEO327692 GOK327692 GYG327692 HIC327692 HRY327692 IBU327692 ILQ327692 IVM327692 JFI327692 JPE327692 JZA327692 KIW327692 KSS327692 LCO327692 LMK327692 LWG327692 MGC327692 MPY327692 MZU327692 NJQ327692 NTM327692 ODI327692 ONE327692 OXA327692 PGW327692 PQS327692 QAO327692 QKK327692 QUG327692 REC327692 RNY327692 RXU327692 SHQ327692 SRM327692 TBI327692 TLE327692 TVA327692 UEW327692 UOS327692 UYO327692 VIK327692 VSG327692 WCC327692 WLY327692 WVU327692 D393228 JI393228 TE393228 ADA393228 AMW393228 AWS393228 BGO393228 BQK393228 CAG393228 CKC393228 CTY393228 DDU393228 DNQ393228 DXM393228 EHI393228 ERE393228 FBA393228 FKW393228 FUS393228 GEO393228 GOK393228 GYG393228 HIC393228 HRY393228 IBU393228 ILQ393228 IVM393228 JFI393228 JPE393228 JZA393228 KIW393228 KSS393228 LCO393228 LMK393228 LWG393228 MGC393228 MPY393228 MZU393228 NJQ393228 NTM393228 ODI393228 ONE393228 OXA393228 PGW393228 PQS393228 QAO393228 QKK393228 QUG393228 REC393228 RNY393228 RXU393228 SHQ393228 SRM393228 TBI393228 TLE393228 TVA393228 UEW393228 UOS393228 UYO393228 VIK393228 VSG393228 WCC393228 WLY393228 WVU393228 D458764 JI458764 TE458764 ADA458764 AMW458764 AWS458764 BGO458764 BQK458764 CAG458764 CKC458764 CTY458764 DDU458764 DNQ458764 DXM458764 EHI458764 ERE458764 FBA458764 FKW458764 FUS458764 GEO458764 GOK458764 GYG458764 HIC458764 HRY458764 IBU458764 ILQ458764 IVM458764 JFI458764 JPE458764 JZA458764 KIW458764 KSS458764 LCO458764 LMK458764 LWG458764 MGC458764 MPY458764 MZU458764 NJQ458764 NTM458764 ODI458764 ONE458764 OXA458764 PGW458764 PQS458764 QAO458764 QKK458764 QUG458764 REC458764 RNY458764 RXU458764 SHQ458764 SRM458764 TBI458764 TLE458764 TVA458764 UEW458764 UOS458764 UYO458764 VIK458764 VSG458764 WCC458764 WLY458764 WVU458764 D524300 JI524300 TE524300 ADA524300 AMW524300 AWS524300 BGO524300 BQK524300 CAG524300 CKC524300 CTY524300 DDU524300 DNQ524300 DXM524300 EHI524300 ERE524300 FBA524300 FKW524300 FUS524300 GEO524300 GOK524300 GYG524300 HIC524300 HRY524300 IBU524300 ILQ524300 IVM524300 JFI524300 JPE524300 JZA524300 KIW524300 KSS524300 LCO524300 LMK524300 LWG524300 MGC524300 MPY524300 MZU524300 NJQ524300 NTM524300 ODI524300 ONE524300 OXA524300 PGW524300 PQS524300 QAO524300 QKK524300 QUG524300 REC524300 RNY524300 RXU524300 SHQ524300 SRM524300 TBI524300 TLE524300 TVA524300 UEW524300 UOS524300 UYO524300 VIK524300 VSG524300 WCC524300 WLY524300 WVU524300 D589836 JI589836 TE589836 ADA589836 AMW589836 AWS589836 BGO589836 BQK589836 CAG589836 CKC589836 CTY589836 DDU589836 DNQ589836 DXM589836 EHI589836 ERE589836 FBA589836 FKW589836 FUS589836 GEO589836 GOK589836 GYG589836 HIC589836 HRY589836 IBU589836 ILQ589836 IVM589836 JFI589836 JPE589836 JZA589836 KIW589836 KSS589836 LCO589836 LMK589836 LWG589836 MGC589836 MPY589836 MZU589836 NJQ589836 NTM589836 ODI589836 ONE589836 OXA589836 PGW589836 PQS589836 QAO589836 QKK589836 QUG589836 REC589836 RNY589836 RXU589836 SHQ589836 SRM589836 TBI589836 TLE589836 TVA589836 UEW589836 UOS589836 UYO589836 VIK589836 VSG589836 WCC589836 WLY589836 WVU589836 D655372 JI655372 TE655372 ADA655372 AMW655372 AWS655372 BGO655372 BQK655372 CAG655372 CKC655372 CTY655372 DDU655372 DNQ655372 DXM655372 EHI655372 ERE655372 FBA655372 FKW655372 FUS655372 GEO655372 GOK655372 GYG655372 HIC655372 HRY655372 IBU655372 ILQ655372 IVM655372 JFI655372 JPE655372 JZA655372 KIW655372 KSS655372 LCO655372 LMK655372 LWG655372 MGC655372 MPY655372 MZU655372 NJQ655372 NTM655372 ODI655372 ONE655372 OXA655372 PGW655372 PQS655372 QAO655372 QKK655372 QUG655372 REC655372 RNY655372 RXU655372 SHQ655372 SRM655372 TBI655372 TLE655372 TVA655372 UEW655372 UOS655372 UYO655372 VIK655372 VSG655372 WCC655372 WLY655372 WVU655372 D720908 JI720908 TE720908 ADA720908 AMW720908 AWS720908 BGO720908 BQK720908 CAG720908 CKC720908 CTY720908 DDU720908 DNQ720908 DXM720908 EHI720908 ERE720908 FBA720908 FKW720908 FUS720908 GEO720908 GOK720908 GYG720908 HIC720908 HRY720908 IBU720908 ILQ720908 IVM720908 JFI720908 JPE720908 JZA720908 KIW720908 KSS720908 LCO720908 LMK720908 LWG720908 MGC720908 MPY720908 MZU720908 NJQ720908 NTM720908 ODI720908 ONE720908 OXA720908 PGW720908 PQS720908 QAO720908 QKK720908 QUG720908 REC720908 RNY720908 RXU720908 SHQ720908 SRM720908 TBI720908 TLE720908 TVA720908 UEW720908 UOS720908 UYO720908 VIK720908 VSG720908 WCC720908 WLY720908 WVU720908 D786444 JI786444 TE786444 ADA786444 AMW786444 AWS786444 BGO786444 BQK786444 CAG786444 CKC786444 CTY786444 DDU786444 DNQ786444 DXM786444 EHI786444 ERE786444 FBA786444 FKW786444 FUS786444 GEO786444 GOK786444 GYG786444 HIC786444 HRY786444 IBU786444 ILQ786444 IVM786444 JFI786444 JPE786444 JZA786444 KIW786444 KSS786444 LCO786444 LMK786444 LWG786444 MGC786444 MPY786444 MZU786444 NJQ786444 NTM786444 ODI786444 ONE786444 OXA786444 PGW786444 PQS786444 QAO786444 QKK786444 QUG786444 REC786444 RNY786444 RXU786444 SHQ786444 SRM786444 TBI786444 TLE786444 TVA786444 UEW786444 UOS786444 UYO786444 VIK786444 VSG786444 WCC786444 WLY786444 WVU786444 D851980 JI851980 TE851980 ADA851980 AMW851980 AWS851980 BGO851980 BQK851980 CAG851980 CKC851980 CTY851980 DDU851980 DNQ851980 DXM851980 EHI851980 ERE851980 FBA851980 FKW851980 FUS851980 GEO851980 GOK851980 GYG851980 HIC851980 HRY851980 IBU851980 ILQ851980 IVM851980 JFI851980 JPE851980 JZA851980 KIW851980 KSS851980 LCO851980 LMK851980 LWG851980 MGC851980 MPY851980 MZU851980 NJQ851980 NTM851980 ODI851980 ONE851980 OXA851980 PGW851980 PQS851980 QAO851980 QKK851980 QUG851980 REC851980 RNY851980 RXU851980 SHQ851980 SRM851980 TBI851980 TLE851980 TVA851980 UEW851980 UOS851980 UYO851980 VIK851980 VSG851980 WCC851980 WLY851980 WVU851980 D917516 JI917516 TE917516 ADA917516 AMW917516 AWS917516 BGO917516 BQK917516 CAG917516 CKC917516 CTY917516 DDU917516 DNQ917516 DXM917516 EHI917516 ERE917516 FBA917516 FKW917516 FUS917516 GEO917516 GOK917516 GYG917516 HIC917516 HRY917516 IBU917516 ILQ917516 IVM917516 JFI917516 JPE917516 JZA917516 KIW917516 KSS917516 LCO917516 LMK917516 LWG917516 MGC917516 MPY917516 MZU917516 NJQ917516 NTM917516 ODI917516 ONE917516 OXA917516 PGW917516 PQS917516 QAO917516 QKK917516 QUG917516 REC917516 RNY917516 RXU917516 SHQ917516 SRM917516 TBI917516 TLE917516 TVA917516 UEW917516 UOS917516 UYO917516 VIK917516 VSG917516 WCC917516 WLY917516 WVU917516 D983052 JI983052 TE983052 ADA983052 AMW983052 AWS983052 BGO983052 BQK983052 CAG983052 CKC983052 CTY983052 DDU983052 DNQ983052 DXM983052 EHI983052 ERE983052 FBA983052 FKW983052 FUS983052 GEO983052 GOK983052 GYG983052 HIC983052 HRY983052 IBU983052 ILQ983052 IVM983052 JFI983052 JPE983052 JZA983052 KIW983052 KSS983052 LCO983052 LMK983052 LWG983052 MGC983052 MPY983052 MZU983052 NJQ983052 NTM983052 ODI983052 ONE983052 OXA983052 PGW983052 PQS983052 QAO983052 QKK983052 QUG983052 REC983052 RNY983052 RXU983052 SHQ983052 SRM983052 TBI983052 TLE983052 TVA983052 UEW983052 UOS983052 UYO983052 VIK983052 VSG983052 WCC983052 WLY983052 WVU983052 G17 G65548 G131084 G196620 G262156 G327692 G393228 G458764 G524300 G589836 G655372 G720908 G786444 G851980 G917516 G983052 J17 J65548 J131084 J196620 J262156 J327692 J393228 J458764 J524300 J589836 J655372 J720908 J786444 J851980 J917516 J983052 M17 M65548 M131084 M196620 M262156 M327692 M393228 M458764 M524300 M589836 M655372 M720908 M786444 M851980 M917516 M983052 P17 P65548 P131084 P196620 P262156 P327692 P393228 P458764 P524300 P589836 P655372 P720908 P786444 P851980 P917516 P983052 S17 S65548 S131084 S196620 S262156 S327692 S393228 S458764 S524300 S589836 S655372 S720908 S786444 S851980 S917516 S983052">
      <formula1>kind_of_scheme_in</formula1>
    </dataValidation>
    <dataValidation type="textLength" operator="lessThanOrEqual" allowBlank="1" showInputMessage="1" showErrorMessage="1" errorTitle="Ошибка" error="Допускается ввод не более 900 символов!" sqref="WWC983048:WWC983055 WMG983048:WMG983055 JQ65544:JQ65551 TM65544:TM65551 ADI65544:ADI65551 ANE65544:ANE65551 AXA65544:AXA65551 BGW65544:BGW65551 BQS65544:BQS65551 CAO65544:CAO65551 CKK65544:CKK65551 CUG65544:CUG65551 DEC65544:DEC65551 DNY65544:DNY65551 DXU65544:DXU65551 EHQ65544:EHQ65551 ERM65544:ERM65551 FBI65544:FBI65551 FLE65544:FLE65551 FVA65544:FVA65551 GEW65544:GEW65551 GOS65544:GOS65551 GYO65544:GYO65551 HIK65544:HIK65551 HSG65544:HSG65551 ICC65544:ICC65551 ILY65544:ILY65551 IVU65544:IVU65551 JFQ65544:JFQ65551 JPM65544:JPM65551 JZI65544:JZI65551 KJE65544:KJE65551 KTA65544:KTA65551 LCW65544:LCW65551 LMS65544:LMS65551 LWO65544:LWO65551 MGK65544:MGK65551 MQG65544:MQG65551 NAC65544:NAC65551 NJY65544:NJY65551 NTU65544:NTU65551 ODQ65544:ODQ65551 ONM65544:ONM65551 OXI65544:OXI65551 PHE65544:PHE65551 PRA65544:PRA65551 QAW65544:QAW65551 QKS65544:QKS65551 QUO65544:QUO65551 REK65544:REK65551 ROG65544:ROG65551 RYC65544:RYC65551 SHY65544:SHY65551 SRU65544:SRU65551 TBQ65544:TBQ65551 TLM65544:TLM65551 TVI65544:TVI65551 UFE65544:UFE65551 UPA65544:UPA65551 UYW65544:UYW65551 VIS65544:VIS65551 VSO65544:VSO65551 WCK65544:WCK65551 WMG65544:WMG65551 WWC65544:WWC65551 JQ131080:JQ131087 TM131080:TM131087 ADI131080:ADI131087 ANE131080:ANE131087 AXA131080:AXA131087 BGW131080:BGW131087 BQS131080:BQS131087 CAO131080:CAO131087 CKK131080:CKK131087 CUG131080:CUG131087 DEC131080:DEC131087 DNY131080:DNY131087 DXU131080:DXU131087 EHQ131080:EHQ131087 ERM131080:ERM131087 FBI131080:FBI131087 FLE131080:FLE131087 FVA131080:FVA131087 GEW131080:GEW131087 GOS131080:GOS131087 GYO131080:GYO131087 HIK131080:HIK131087 HSG131080:HSG131087 ICC131080:ICC131087 ILY131080:ILY131087 IVU131080:IVU131087 JFQ131080:JFQ131087 JPM131080:JPM131087 JZI131080:JZI131087 KJE131080:KJE131087 KTA131080:KTA131087 LCW131080:LCW131087 LMS131080:LMS131087 LWO131080:LWO131087 MGK131080:MGK131087 MQG131080:MQG131087 NAC131080:NAC131087 NJY131080:NJY131087 NTU131080:NTU131087 ODQ131080:ODQ131087 ONM131080:ONM131087 OXI131080:OXI131087 PHE131080:PHE131087 PRA131080:PRA131087 QAW131080:QAW131087 QKS131080:QKS131087 QUO131080:QUO131087 REK131080:REK131087 ROG131080:ROG131087 RYC131080:RYC131087 SHY131080:SHY131087 SRU131080:SRU131087 TBQ131080:TBQ131087 TLM131080:TLM131087 TVI131080:TVI131087 UFE131080:UFE131087 UPA131080:UPA131087 UYW131080:UYW131087 VIS131080:VIS131087 VSO131080:VSO131087 WCK131080:WCK131087 WMG131080:WMG131087 WWC131080:WWC131087 JQ196616:JQ196623 TM196616:TM196623 ADI196616:ADI196623 ANE196616:ANE196623 AXA196616:AXA196623 BGW196616:BGW196623 BQS196616:BQS196623 CAO196616:CAO196623 CKK196616:CKK196623 CUG196616:CUG196623 DEC196616:DEC196623 DNY196616:DNY196623 DXU196616:DXU196623 EHQ196616:EHQ196623 ERM196616:ERM196623 FBI196616:FBI196623 FLE196616:FLE196623 FVA196616:FVA196623 GEW196616:GEW196623 GOS196616:GOS196623 GYO196616:GYO196623 HIK196616:HIK196623 HSG196616:HSG196623 ICC196616:ICC196623 ILY196616:ILY196623 IVU196616:IVU196623 JFQ196616:JFQ196623 JPM196616:JPM196623 JZI196616:JZI196623 KJE196616:KJE196623 KTA196616:KTA196623 LCW196616:LCW196623 LMS196616:LMS196623 LWO196616:LWO196623 MGK196616:MGK196623 MQG196616:MQG196623 NAC196616:NAC196623 NJY196616:NJY196623 NTU196616:NTU196623 ODQ196616:ODQ196623 ONM196616:ONM196623 OXI196616:OXI196623 PHE196616:PHE196623 PRA196616:PRA196623 QAW196616:QAW196623 QKS196616:QKS196623 QUO196616:QUO196623 REK196616:REK196623 ROG196616:ROG196623 RYC196616:RYC196623 SHY196616:SHY196623 SRU196616:SRU196623 TBQ196616:TBQ196623 TLM196616:TLM196623 TVI196616:TVI196623 UFE196616:UFE196623 UPA196616:UPA196623 UYW196616:UYW196623 VIS196616:VIS196623 VSO196616:VSO196623 WCK196616:WCK196623 WMG196616:WMG196623 WWC196616:WWC196623 JQ262152:JQ262159 TM262152:TM262159 ADI262152:ADI262159 ANE262152:ANE262159 AXA262152:AXA262159 BGW262152:BGW262159 BQS262152:BQS262159 CAO262152:CAO262159 CKK262152:CKK262159 CUG262152:CUG262159 DEC262152:DEC262159 DNY262152:DNY262159 DXU262152:DXU262159 EHQ262152:EHQ262159 ERM262152:ERM262159 FBI262152:FBI262159 FLE262152:FLE262159 FVA262152:FVA262159 GEW262152:GEW262159 GOS262152:GOS262159 GYO262152:GYO262159 HIK262152:HIK262159 HSG262152:HSG262159 ICC262152:ICC262159 ILY262152:ILY262159 IVU262152:IVU262159 JFQ262152:JFQ262159 JPM262152:JPM262159 JZI262152:JZI262159 KJE262152:KJE262159 KTA262152:KTA262159 LCW262152:LCW262159 LMS262152:LMS262159 LWO262152:LWO262159 MGK262152:MGK262159 MQG262152:MQG262159 NAC262152:NAC262159 NJY262152:NJY262159 NTU262152:NTU262159 ODQ262152:ODQ262159 ONM262152:ONM262159 OXI262152:OXI262159 PHE262152:PHE262159 PRA262152:PRA262159 QAW262152:QAW262159 QKS262152:QKS262159 QUO262152:QUO262159 REK262152:REK262159 ROG262152:ROG262159 RYC262152:RYC262159 SHY262152:SHY262159 SRU262152:SRU262159 TBQ262152:TBQ262159 TLM262152:TLM262159 TVI262152:TVI262159 UFE262152:UFE262159 UPA262152:UPA262159 UYW262152:UYW262159 VIS262152:VIS262159 VSO262152:VSO262159 WCK262152:WCK262159 WMG262152:WMG262159 WWC262152:WWC262159 JQ327688:JQ327695 TM327688:TM327695 ADI327688:ADI327695 ANE327688:ANE327695 AXA327688:AXA327695 BGW327688:BGW327695 BQS327688:BQS327695 CAO327688:CAO327695 CKK327688:CKK327695 CUG327688:CUG327695 DEC327688:DEC327695 DNY327688:DNY327695 DXU327688:DXU327695 EHQ327688:EHQ327695 ERM327688:ERM327695 FBI327688:FBI327695 FLE327688:FLE327695 FVA327688:FVA327695 GEW327688:GEW327695 GOS327688:GOS327695 GYO327688:GYO327695 HIK327688:HIK327695 HSG327688:HSG327695 ICC327688:ICC327695 ILY327688:ILY327695 IVU327688:IVU327695 JFQ327688:JFQ327695 JPM327688:JPM327695 JZI327688:JZI327695 KJE327688:KJE327695 KTA327688:KTA327695 LCW327688:LCW327695 LMS327688:LMS327695 LWO327688:LWO327695 MGK327688:MGK327695 MQG327688:MQG327695 NAC327688:NAC327695 NJY327688:NJY327695 NTU327688:NTU327695 ODQ327688:ODQ327695 ONM327688:ONM327695 OXI327688:OXI327695 PHE327688:PHE327695 PRA327688:PRA327695 QAW327688:QAW327695 QKS327688:QKS327695 QUO327688:QUO327695 REK327688:REK327695 ROG327688:ROG327695 RYC327688:RYC327695 SHY327688:SHY327695 SRU327688:SRU327695 TBQ327688:TBQ327695 TLM327688:TLM327695 TVI327688:TVI327695 UFE327688:UFE327695 UPA327688:UPA327695 UYW327688:UYW327695 VIS327688:VIS327695 VSO327688:VSO327695 WCK327688:WCK327695 WMG327688:WMG327695 WWC327688:WWC327695 JQ393224:JQ393231 TM393224:TM393231 ADI393224:ADI393231 ANE393224:ANE393231 AXA393224:AXA393231 BGW393224:BGW393231 BQS393224:BQS393231 CAO393224:CAO393231 CKK393224:CKK393231 CUG393224:CUG393231 DEC393224:DEC393231 DNY393224:DNY393231 DXU393224:DXU393231 EHQ393224:EHQ393231 ERM393224:ERM393231 FBI393224:FBI393231 FLE393224:FLE393231 FVA393224:FVA393231 GEW393224:GEW393231 GOS393224:GOS393231 GYO393224:GYO393231 HIK393224:HIK393231 HSG393224:HSG393231 ICC393224:ICC393231 ILY393224:ILY393231 IVU393224:IVU393231 JFQ393224:JFQ393231 JPM393224:JPM393231 JZI393224:JZI393231 KJE393224:KJE393231 KTA393224:KTA393231 LCW393224:LCW393231 LMS393224:LMS393231 LWO393224:LWO393231 MGK393224:MGK393231 MQG393224:MQG393231 NAC393224:NAC393231 NJY393224:NJY393231 NTU393224:NTU393231 ODQ393224:ODQ393231 ONM393224:ONM393231 OXI393224:OXI393231 PHE393224:PHE393231 PRA393224:PRA393231 QAW393224:QAW393231 QKS393224:QKS393231 QUO393224:QUO393231 REK393224:REK393231 ROG393224:ROG393231 RYC393224:RYC393231 SHY393224:SHY393231 SRU393224:SRU393231 TBQ393224:TBQ393231 TLM393224:TLM393231 TVI393224:TVI393231 UFE393224:UFE393231 UPA393224:UPA393231 UYW393224:UYW393231 VIS393224:VIS393231 VSO393224:VSO393231 WCK393224:WCK393231 WMG393224:WMG393231 WWC393224:WWC393231 JQ458760:JQ458767 TM458760:TM458767 ADI458760:ADI458767 ANE458760:ANE458767 AXA458760:AXA458767 BGW458760:BGW458767 BQS458760:BQS458767 CAO458760:CAO458767 CKK458760:CKK458767 CUG458760:CUG458767 DEC458760:DEC458767 DNY458760:DNY458767 DXU458760:DXU458767 EHQ458760:EHQ458767 ERM458760:ERM458767 FBI458760:FBI458767 FLE458760:FLE458767 FVA458760:FVA458767 GEW458760:GEW458767 GOS458760:GOS458767 GYO458760:GYO458767 HIK458760:HIK458767 HSG458760:HSG458767 ICC458760:ICC458767 ILY458760:ILY458767 IVU458760:IVU458767 JFQ458760:JFQ458767 JPM458760:JPM458767 JZI458760:JZI458767 KJE458760:KJE458767 KTA458760:KTA458767 LCW458760:LCW458767 LMS458760:LMS458767 LWO458760:LWO458767 MGK458760:MGK458767 MQG458760:MQG458767 NAC458760:NAC458767 NJY458760:NJY458767 NTU458760:NTU458767 ODQ458760:ODQ458767 ONM458760:ONM458767 OXI458760:OXI458767 PHE458760:PHE458767 PRA458760:PRA458767 QAW458760:QAW458767 QKS458760:QKS458767 QUO458760:QUO458767 REK458760:REK458767 ROG458760:ROG458767 RYC458760:RYC458767 SHY458760:SHY458767 SRU458760:SRU458767 TBQ458760:TBQ458767 TLM458760:TLM458767 TVI458760:TVI458767 UFE458760:UFE458767 UPA458760:UPA458767 UYW458760:UYW458767 VIS458760:VIS458767 VSO458760:VSO458767 WCK458760:WCK458767 WMG458760:WMG458767 WWC458760:WWC458767 JQ524296:JQ524303 TM524296:TM524303 ADI524296:ADI524303 ANE524296:ANE524303 AXA524296:AXA524303 BGW524296:BGW524303 BQS524296:BQS524303 CAO524296:CAO524303 CKK524296:CKK524303 CUG524296:CUG524303 DEC524296:DEC524303 DNY524296:DNY524303 DXU524296:DXU524303 EHQ524296:EHQ524303 ERM524296:ERM524303 FBI524296:FBI524303 FLE524296:FLE524303 FVA524296:FVA524303 GEW524296:GEW524303 GOS524296:GOS524303 GYO524296:GYO524303 HIK524296:HIK524303 HSG524296:HSG524303 ICC524296:ICC524303 ILY524296:ILY524303 IVU524296:IVU524303 JFQ524296:JFQ524303 JPM524296:JPM524303 JZI524296:JZI524303 KJE524296:KJE524303 KTA524296:KTA524303 LCW524296:LCW524303 LMS524296:LMS524303 LWO524296:LWO524303 MGK524296:MGK524303 MQG524296:MQG524303 NAC524296:NAC524303 NJY524296:NJY524303 NTU524296:NTU524303 ODQ524296:ODQ524303 ONM524296:ONM524303 OXI524296:OXI524303 PHE524296:PHE524303 PRA524296:PRA524303 QAW524296:QAW524303 QKS524296:QKS524303 QUO524296:QUO524303 REK524296:REK524303 ROG524296:ROG524303 RYC524296:RYC524303 SHY524296:SHY524303 SRU524296:SRU524303 TBQ524296:TBQ524303 TLM524296:TLM524303 TVI524296:TVI524303 UFE524296:UFE524303 UPA524296:UPA524303 UYW524296:UYW524303 VIS524296:VIS524303 VSO524296:VSO524303 WCK524296:WCK524303 WMG524296:WMG524303 WWC524296:WWC524303 JQ589832:JQ589839 TM589832:TM589839 ADI589832:ADI589839 ANE589832:ANE589839 AXA589832:AXA589839 BGW589832:BGW589839 BQS589832:BQS589839 CAO589832:CAO589839 CKK589832:CKK589839 CUG589832:CUG589839 DEC589832:DEC589839 DNY589832:DNY589839 DXU589832:DXU589839 EHQ589832:EHQ589839 ERM589832:ERM589839 FBI589832:FBI589839 FLE589832:FLE589839 FVA589832:FVA589839 GEW589832:GEW589839 GOS589832:GOS589839 GYO589832:GYO589839 HIK589832:HIK589839 HSG589832:HSG589839 ICC589832:ICC589839 ILY589832:ILY589839 IVU589832:IVU589839 JFQ589832:JFQ589839 JPM589832:JPM589839 JZI589832:JZI589839 KJE589832:KJE589839 KTA589832:KTA589839 LCW589832:LCW589839 LMS589832:LMS589839 LWO589832:LWO589839 MGK589832:MGK589839 MQG589832:MQG589839 NAC589832:NAC589839 NJY589832:NJY589839 NTU589832:NTU589839 ODQ589832:ODQ589839 ONM589832:ONM589839 OXI589832:OXI589839 PHE589832:PHE589839 PRA589832:PRA589839 QAW589832:QAW589839 QKS589832:QKS589839 QUO589832:QUO589839 REK589832:REK589839 ROG589832:ROG589839 RYC589832:RYC589839 SHY589832:SHY589839 SRU589832:SRU589839 TBQ589832:TBQ589839 TLM589832:TLM589839 TVI589832:TVI589839 UFE589832:UFE589839 UPA589832:UPA589839 UYW589832:UYW589839 VIS589832:VIS589839 VSO589832:VSO589839 WCK589832:WCK589839 WMG589832:WMG589839 WWC589832:WWC589839 JQ655368:JQ655375 TM655368:TM655375 ADI655368:ADI655375 ANE655368:ANE655375 AXA655368:AXA655375 BGW655368:BGW655375 BQS655368:BQS655375 CAO655368:CAO655375 CKK655368:CKK655375 CUG655368:CUG655375 DEC655368:DEC655375 DNY655368:DNY655375 DXU655368:DXU655375 EHQ655368:EHQ655375 ERM655368:ERM655375 FBI655368:FBI655375 FLE655368:FLE655375 FVA655368:FVA655375 GEW655368:GEW655375 GOS655368:GOS655375 GYO655368:GYO655375 HIK655368:HIK655375 HSG655368:HSG655375 ICC655368:ICC655375 ILY655368:ILY655375 IVU655368:IVU655375 JFQ655368:JFQ655375 JPM655368:JPM655375 JZI655368:JZI655375 KJE655368:KJE655375 KTA655368:KTA655375 LCW655368:LCW655375 LMS655368:LMS655375 LWO655368:LWO655375 MGK655368:MGK655375 MQG655368:MQG655375 NAC655368:NAC655375 NJY655368:NJY655375 NTU655368:NTU655375 ODQ655368:ODQ655375 ONM655368:ONM655375 OXI655368:OXI655375 PHE655368:PHE655375 PRA655368:PRA655375 QAW655368:QAW655375 QKS655368:QKS655375 QUO655368:QUO655375 REK655368:REK655375 ROG655368:ROG655375 RYC655368:RYC655375 SHY655368:SHY655375 SRU655368:SRU655375 TBQ655368:TBQ655375 TLM655368:TLM655375 TVI655368:TVI655375 UFE655368:UFE655375 UPA655368:UPA655375 UYW655368:UYW655375 VIS655368:VIS655375 VSO655368:VSO655375 WCK655368:WCK655375 WMG655368:WMG655375 WWC655368:WWC655375 JQ720904:JQ720911 TM720904:TM720911 ADI720904:ADI720911 ANE720904:ANE720911 AXA720904:AXA720911 BGW720904:BGW720911 BQS720904:BQS720911 CAO720904:CAO720911 CKK720904:CKK720911 CUG720904:CUG720911 DEC720904:DEC720911 DNY720904:DNY720911 DXU720904:DXU720911 EHQ720904:EHQ720911 ERM720904:ERM720911 FBI720904:FBI720911 FLE720904:FLE720911 FVA720904:FVA720911 GEW720904:GEW720911 GOS720904:GOS720911 GYO720904:GYO720911 HIK720904:HIK720911 HSG720904:HSG720911 ICC720904:ICC720911 ILY720904:ILY720911 IVU720904:IVU720911 JFQ720904:JFQ720911 JPM720904:JPM720911 JZI720904:JZI720911 KJE720904:KJE720911 KTA720904:KTA720911 LCW720904:LCW720911 LMS720904:LMS720911 LWO720904:LWO720911 MGK720904:MGK720911 MQG720904:MQG720911 NAC720904:NAC720911 NJY720904:NJY720911 NTU720904:NTU720911 ODQ720904:ODQ720911 ONM720904:ONM720911 OXI720904:OXI720911 PHE720904:PHE720911 PRA720904:PRA720911 QAW720904:QAW720911 QKS720904:QKS720911 QUO720904:QUO720911 REK720904:REK720911 ROG720904:ROG720911 RYC720904:RYC720911 SHY720904:SHY720911 SRU720904:SRU720911 TBQ720904:TBQ720911 TLM720904:TLM720911 TVI720904:TVI720911 UFE720904:UFE720911 UPA720904:UPA720911 UYW720904:UYW720911 VIS720904:VIS720911 VSO720904:VSO720911 WCK720904:WCK720911 WMG720904:WMG720911 WWC720904:WWC720911 JQ786440:JQ786447 TM786440:TM786447 ADI786440:ADI786447 ANE786440:ANE786447 AXA786440:AXA786447 BGW786440:BGW786447 BQS786440:BQS786447 CAO786440:CAO786447 CKK786440:CKK786447 CUG786440:CUG786447 DEC786440:DEC786447 DNY786440:DNY786447 DXU786440:DXU786447 EHQ786440:EHQ786447 ERM786440:ERM786447 FBI786440:FBI786447 FLE786440:FLE786447 FVA786440:FVA786447 GEW786440:GEW786447 GOS786440:GOS786447 GYO786440:GYO786447 HIK786440:HIK786447 HSG786440:HSG786447 ICC786440:ICC786447 ILY786440:ILY786447 IVU786440:IVU786447 JFQ786440:JFQ786447 JPM786440:JPM786447 JZI786440:JZI786447 KJE786440:KJE786447 KTA786440:KTA786447 LCW786440:LCW786447 LMS786440:LMS786447 LWO786440:LWO786447 MGK786440:MGK786447 MQG786440:MQG786447 NAC786440:NAC786447 NJY786440:NJY786447 NTU786440:NTU786447 ODQ786440:ODQ786447 ONM786440:ONM786447 OXI786440:OXI786447 PHE786440:PHE786447 PRA786440:PRA786447 QAW786440:QAW786447 QKS786440:QKS786447 QUO786440:QUO786447 REK786440:REK786447 ROG786440:ROG786447 RYC786440:RYC786447 SHY786440:SHY786447 SRU786440:SRU786447 TBQ786440:TBQ786447 TLM786440:TLM786447 TVI786440:TVI786447 UFE786440:UFE786447 UPA786440:UPA786447 UYW786440:UYW786447 VIS786440:VIS786447 VSO786440:VSO786447 WCK786440:WCK786447 WMG786440:WMG786447 WWC786440:WWC786447 JQ851976:JQ851983 TM851976:TM851983 ADI851976:ADI851983 ANE851976:ANE851983 AXA851976:AXA851983 BGW851976:BGW851983 BQS851976:BQS851983 CAO851976:CAO851983 CKK851976:CKK851983 CUG851976:CUG851983 DEC851976:DEC851983 DNY851976:DNY851983 DXU851976:DXU851983 EHQ851976:EHQ851983 ERM851976:ERM851983 FBI851976:FBI851983 FLE851976:FLE851983 FVA851976:FVA851983 GEW851976:GEW851983 GOS851976:GOS851983 GYO851976:GYO851983 HIK851976:HIK851983 HSG851976:HSG851983 ICC851976:ICC851983 ILY851976:ILY851983 IVU851976:IVU851983 JFQ851976:JFQ851983 JPM851976:JPM851983 JZI851976:JZI851983 KJE851976:KJE851983 KTA851976:KTA851983 LCW851976:LCW851983 LMS851976:LMS851983 LWO851976:LWO851983 MGK851976:MGK851983 MQG851976:MQG851983 NAC851976:NAC851983 NJY851976:NJY851983 NTU851976:NTU851983 ODQ851976:ODQ851983 ONM851976:ONM851983 OXI851976:OXI851983 PHE851976:PHE851983 PRA851976:PRA851983 QAW851976:QAW851983 QKS851976:QKS851983 QUO851976:QUO851983 REK851976:REK851983 ROG851976:ROG851983 RYC851976:RYC851983 SHY851976:SHY851983 SRU851976:SRU851983 TBQ851976:TBQ851983 TLM851976:TLM851983 TVI851976:TVI851983 UFE851976:UFE851983 UPA851976:UPA851983 UYW851976:UYW851983 VIS851976:VIS851983 VSO851976:VSO851983 WCK851976:WCK851983 WMG851976:WMG851983 WWC851976:WWC851983 JQ917512:JQ917519 TM917512:TM917519 ADI917512:ADI917519 ANE917512:ANE917519 AXA917512:AXA917519 BGW917512:BGW917519 BQS917512:BQS917519 CAO917512:CAO917519 CKK917512:CKK917519 CUG917512:CUG917519 DEC917512:DEC917519 DNY917512:DNY917519 DXU917512:DXU917519 EHQ917512:EHQ917519 ERM917512:ERM917519 FBI917512:FBI917519 FLE917512:FLE917519 FVA917512:FVA917519 GEW917512:GEW917519 GOS917512:GOS917519 GYO917512:GYO917519 HIK917512:HIK917519 HSG917512:HSG917519 ICC917512:ICC917519 ILY917512:ILY917519 IVU917512:IVU917519 JFQ917512:JFQ917519 JPM917512:JPM917519 JZI917512:JZI917519 KJE917512:KJE917519 KTA917512:KTA917519 LCW917512:LCW917519 LMS917512:LMS917519 LWO917512:LWO917519 MGK917512:MGK917519 MQG917512:MQG917519 NAC917512:NAC917519 NJY917512:NJY917519 NTU917512:NTU917519 ODQ917512:ODQ917519 ONM917512:ONM917519 OXI917512:OXI917519 PHE917512:PHE917519 PRA917512:PRA917519 QAW917512:QAW917519 QKS917512:QKS917519 QUO917512:QUO917519 REK917512:REK917519 ROG917512:ROG917519 RYC917512:RYC917519 SHY917512:SHY917519 SRU917512:SRU917519 TBQ917512:TBQ917519 TLM917512:TLM917519 TVI917512:TVI917519 UFE917512:UFE917519 UPA917512:UPA917519 UYW917512:UYW917519 VIS917512:VIS917519 VSO917512:VSO917519 WCK917512:WCK917519 WMG917512:WMG917519 WWC917512:WWC917519 JQ983048:JQ983055 TM983048:TM983055 ADI983048:ADI983055 ANE983048:ANE983055 AXA983048:AXA983055 BGW983048:BGW983055 BQS983048:BQS983055 CAO983048:CAO983055 CKK983048:CKK983055 CUG983048:CUG983055 DEC983048:DEC983055 DNY983048:DNY983055 DXU983048:DXU983055 EHQ983048:EHQ983055 ERM983048:ERM983055 FBI983048:FBI983055 FLE983048:FLE983055 FVA983048:FVA983055 GEW983048:GEW983055 GOS983048:GOS983055 GYO983048:GYO983055 HIK983048:HIK983055 HSG983048:HSG983055 ICC983048:ICC983055 ILY983048:ILY983055 IVU983048:IVU983055 JFQ983048:JFQ983055 JPM983048:JPM983055 JZI983048:JZI983055 KJE983048:KJE983055 KTA983048:KTA983055 LCW983048:LCW983055 LMS983048:LMS983055 LWO983048:LWO983055 MGK983048:MGK983055 MQG983048:MQG983055 NAC983048:NAC983055 NJY983048:NJY983055 NTU983048:NTU983055 ODQ983048:ODQ983055 ONM983048:ONM983055 OXI983048:OXI983055 PHE983048:PHE983055 PRA983048:PRA983055 QAW983048:QAW983055 QKS983048:QKS983055 QUO983048:QUO983055 REK983048:REK983055 ROG983048:ROG983055 RYC983048:RYC983055 SHY983048:SHY983055 SRU983048:SRU983055 TBQ983048:TBQ983055 TLM983048:TLM983055 TVI983048:TVI983055 UFE983048:UFE983055 UPA983048:UPA983055 UYW983048:UYW983055 VIS983048:VIS983055 VSO983048:VSO983055 WCK983048:WCK983055 WWC16:WWC23 WMG16:WMG23 WCK16:WCK23 VSO16:VSO23 VIS16:VIS23 UYW16:UYW23 UPA16:UPA23 UFE16:UFE23 TVI16:TVI23 TLM16:TLM23 TBQ16:TBQ23 SRU16:SRU23 SHY16:SHY23 RYC16:RYC23 ROG16:ROG23 REK16:REK23 QUO16:QUO23 QKS16:QKS23 QAW16:QAW23 PRA16:PRA23 PHE16:PHE23 OXI16:OXI23 ONM16:ONM23 ODQ16:ODQ23 NTU16:NTU23 NJY16:NJY23 NAC16:NAC23 MQG16:MQG23 MGK16:MGK23 LWO16:LWO23 LMS16:LMS23 LCW16:LCW23 KTA16:KTA23 KJE16:KJE23 JZI16:JZI23 JPM16:JPM23 JFQ16:JFQ23 IVU16:IVU23 ILY16:ILY23 ICC16:ICC23 HSG16:HSG23 HIK16:HIK23 GYO16:GYO23 GOS16:GOS23 GEW16:GEW23 FVA16:FVA23 FLE16:FLE23 FBI16:FBI23 ERM16:ERM23 EHQ16:EHQ23 DXU16:DXU23 DNY16:DNY23 DEC16:DEC23 CUG16:CUG23 CKK16:CKK23 CAO16:CAO23 BQS16:BQS23 BGW16:BGW23 AXA16:AXA23 ANE16:ANE23 ADI16:ADI23 TM16:TM23 JQ16:JQ23">
      <formula1>900</formula1>
    </dataValidation>
    <dataValidation type="list" allowBlank="1" showInputMessage="1" errorTitle="Ошибка" error="Выберите значение из списка" prompt="Выберите значение из списка" sqref="JI18:JP18 TE18:TL18 ADA18:ADH18 AMW18:AND18 AWS18:AWZ18 BGO18:BGV18 BQK18:BQR18 CAG18:CAN18 CKC18:CKJ18 CTY18:CUF18 DDU18:DEB18 DNQ18:DNX18 DXM18:DXT18 EHI18:EHP18 ERE18:ERL18 FBA18:FBH18 FKW18:FLD18 FUS18:FUZ18 GEO18:GEV18 GOK18:GOR18 GYG18:GYN18 HIC18:HIJ18 HRY18:HSF18 IBU18:ICB18 ILQ18:ILX18 IVM18:IVT18 JFI18:JFP18 JPE18:JPL18 JZA18:JZH18 KIW18:KJD18 KSS18:KSZ18 LCO18:LCV18 LMK18:LMR18 LWG18:LWN18 MGC18:MGJ18 MPY18:MQF18 MZU18:NAB18 NJQ18:NJX18 NTM18:NTT18 ODI18:ODP18 ONE18:ONL18 OXA18:OXH18 PGW18:PHD18 PQS18:PQZ18 QAO18:QAV18 QKK18:QKR18 QUG18:QUN18 REC18:REJ18 RNY18:ROF18 RXU18:RYB18 SHQ18:SHX18 SRM18:SRT18 TBI18:TBP18 TLE18:TLL18 TVA18:TVH18 UEW18:UFD18 UOS18:UOZ18 UYO18:UYV18 VIK18:VIR18 VSG18:VSN18 WCC18:WCJ18 WLY18:WMF18 WVU18:WWB18 JI65549:JP65549 TE65549:TL65549 ADA65549:ADH65549 AMW65549:AND65549 AWS65549:AWZ65549 BGO65549:BGV65549 BQK65549:BQR65549 CAG65549:CAN65549 CKC65549:CKJ65549 CTY65549:CUF65549 DDU65549:DEB65549 DNQ65549:DNX65549 DXM65549:DXT65549 EHI65549:EHP65549 ERE65549:ERL65549 FBA65549:FBH65549 FKW65549:FLD65549 FUS65549:FUZ65549 GEO65549:GEV65549 GOK65549:GOR65549 GYG65549:GYN65549 HIC65549:HIJ65549 HRY65549:HSF65549 IBU65549:ICB65549 ILQ65549:ILX65549 IVM65549:IVT65549 JFI65549:JFP65549 JPE65549:JPL65549 JZA65549:JZH65549 KIW65549:KJD65549 KSS65549:KSZ65549 LCO65549:LCV65549 LMK65549:LMR65549 LWG65549:LWN65549 MGC65549:MGJ65549 MPY65549:MQF65549 MZU65549:NAB65549 NJQ65549:NJX65549 NTM65549:NTT65549 ODI65549:ODP65549 ONE65549:ONL65549 OXA65549:OXH65549 PGW65549:PHD65549 PQS65549:PQZ65549 QAO65549:QAV65549 QKK65549:QKR65549 QUG65549:QUN65549 REC65549:REJ65549 RNY65549:ROF65549 RXU65549:RYB65549 SHQ65549:SHX65549 SRM65549:SRT65549 TBI65549:TBP65549 TLE65549:TLL65549 TVA65549:TVH65549 UEW65549:UFD65549 UOS65549:UOZ65549 UYO65549:UYV65549 VIK65549:VIR65549 VSG65549:VSN65549 WCC65549:WCJ65549 WLY65549:WMF65549 WVU65549:WWB65549 JI131085:JP131085 TE131085:TL131085 ADA131085:ADH131085 AMW131085:AND131085 AWS131085:AWZ131085 BGO131085:BGV131085 BQK131085:BQR131085 CAG131085:CAN131085 CKC131085:CKJ131085 CTY131085:CUF131085 DDU131085:DEB131085 DNQ131085:DNX131085 DXM131085:DXT131085 EHI131085:EHP131085 ERE131085:ERL131085 FBA131085:FBH131085 FKW131085:FLD131085 FUS131085:FUZ131085 GEO131085:GEV131085 GOK131085:GOR131085 GYG131085:GYN131085 HIC131085:HIJ131085 HRY131085:HSF131085 IBU131085:ICB131085 ILQ131085:ILX131085 IVM131085:IVT131085 JFI131085:JFP131085 JPE131085:JPL131085 JZA131085:JZH131085 KIW131085:KJD131085 KSS131085:KSZ131085 LCO131085:LCV131085 LMK131085:LMR131085 LWG131085:LWN131085 MGC131085:MGJ131085 MPY131085:MQF131085 MZU131085:NAB131085 NJQ131085:NJX131085 NTM131085:NTT131085 ODI131085:ODP131085 ONE131085:ONL131085 OXA131085:OXH131085 PGW131085:PHD131085 PQS131085:PQZ131085 QAO131085:QAV131085 QKK131085:QKR131085 QUG131085:QUN131085 REC131085:REJ131085 RNY131085:ROF131085 RXU131085:RYB131085 SHQ131085:SHX131085 SRM131085:SRT131085 TBI131085:TBP131085 TLE131085:TLL131085 TVA131085:TVH131085 UEW131085:UFD131085 UOS131085:UOZ131085 UYO131085:UYV131085 VIK131085:VIR131085 VSG131085:VSN131085 WCC131085:WCJ131085 WLY131085:WMF131085 WVU131085:WWB131085 JI196621:JP196621 TE196621:TL196621 ADA196621:ADH196621 AMW196621:AND196621 AWS196621:AWZ196621 BGO196621:BGV196621 BQK196621:BQR196621 CAG196621:CAN196621 CKC196621:CKJ196621 CTY196621:CUF196621 DDU196621:DEB196621 DNQ196621:DNX196621 DXM196621:DXT196621 EHI196621:EHP196621 ERE196621:ERL196621 FBA196621:FBH196621 FKW196621:FLD196621 FUS196621:FUZ196621 GEO196621:GEV196621 GOK196621:GOR196621 GYG196621:GYN196621 HIC196621:HIJ196621 HRY196621:HSF196621 IBU196621:ICB196621 ILQ196621:ILX196621 IVM196621:IVT196621 JFI196621:JFP196621 JPE196621:JPL196621 JZA196621:JZH196621 KIW196621:KJD196621 KSS196621:KSZ196621 LCO196621:LCV196621 LMK196621:LMR196621 LWG196621:LWN196621 MGC196621:MGJ196621 MPY196621:MQF196621 MZU196621:NAB196621 NJQ196621:NJX196621 NTM196621:NTT196621 ODI196621:ODP196621 ONE196621:ONL196621 OXA196621:OXH196621 PGW196621:PHD196621 PQS196621:PQZ196621 QAO196621:QAV196621 QKK196621:QKR196621 QUG196621:QUN196621 REC196621:REJ196621 RNY196621:ROF196621 RXU196621:RYB196621 SHQ196621:SHX196621 SRM196621:SRT196621 TBI196621:TBP196621 TLE196621:TLL196621 TVA196621:TVH196621 UEW196621:UFD196621 UOS196621:UOZ196621 UYO196621:UYV196621 VIK196621:VIR196621 VSG196621:VSN196621 WCC196621:WCJ196621 WLY196621:WMF196621 WVU196621:WWB196621 JI262157:JP262157 TE262157:TL262157 ADA262157:ADH262157 AMW262157:AND262157 AWS262157:AWZ262157 BGO262157:BGV262157 BQK262157:BQR262157 CAG262157:CAN262157 CKC262157:CKJ262157 CTY262157:CUF262157 DDU262157:DEB262157 DNQ262157:DNX262157 DXM262157:DXT262157 EHI262157:EHP262157 ERE262157:ERL262157 FBA262157:FBH262157 FKW262157:FLD262157 FUS262157:FUZ262157 GEO262157:GEV262157 GOK262157:GOR262157 GYG262157:GYN262157 HIC262157:HIJ262157 HRY262157:HSF262157 IBU262157:ICB262157 ILQ262157:ILX262157 IVM262157:IVT262157 JFI262157:JFP262157 JPE262157:JPL262157 JZA262157:JZH262157 KIW262157:KJD262157 KSS262157:KSZ262157 LCO262157:LCV262157 LMK262157:LMR262157 LWG262157:LWN262157 MGC262157:MGJ262157 MPY262157:MQF262157 MZU262157:NAB262157 NJQ262157:NJX262157 NTM262157:NTT262157 ODI262157:ODP262157 ONE262157:ONL262157 OXA262157:OXH262157 PGW262157:PHD262157 PQS262157:PQZ262157 QAO262157:QAV262157 QKK262157:QKR262157 QUG262157:QUN262157 REC262157:REJ262157 RNY262157:ROF262157 RXU262157:RYB262157 SHQ262157:SHX262157 SRM262157:SRT262157 TBI262157:TBP262157 TLE262157:TLL262157 TVA262157:TVH262157 UEW262157:UFD262157 UOS262157:UOZ262157 UYO262157:UYV262157 VIK262157:VIR262157 VSG262157:VSN262157 WCC262157:WCJ262157 WLY262157:WMF262157 WVU262157:WWB262157 JI327693:JP327693 TE327693:TL327693 ADA327693:ADH327693 AMW327693:AND327693 AWS327693:AWZ327693 BGO327693:BGV327693 BQK327693:BQR327693 CAG327693:CAN327693 CKC327693:CKJ327693 CTY327693:CUF327693 DDU327693:DEB327693 DNQ327693:DNX327693 DXM327693:DXT327693 EHI327693:EHP327693 ERE327693:ERL327693 FBA327693:FBH327693 FKW327693:FLD327693 FUS327693:FUZ327693 GEO327693:GEV327693 GOK327693:GOR327693 GYG327693:GYN327693 HIC327693:HIJ327693 HRY327693:HSF327693 IBU327693:ICB327693 ILQ327693:ILX327693 IVM327693:IVT327693 JFI327693:JFP327693 JPE327693:JPL327693 JZA327693:JZH327693 KIW327693:KJD327693 KSS327693:KSZ327693 LCO327693:LCV327693 LMK327693:LMR327693 LWG327693:LWN327693 MGC327693:MGJ327693 MPY327693:MQF327693 MZU327693:NAB327693 NJQ327693:NJX327693 NTM327693:NTT327693 ODI327693:ODP327693 ONE327693:ONL327693 OXA327693:OXH327693 PGW327693:PHD327693 PQS327693:PQZ327693 QAO327693:QAV327693 QKK327693:QKR327693 QUG327693:QUN327693 REC327693:REJ327693 RNY327693:ROF327693 RXU327693:RYB327693 SHQ327693:SHX327693 SRM327693:SRT327693 TBI327693:TBP327693 TLE327693:TLL327693 TVA327693:TVH327693 UEW327693:UFD327693 UOS327693:UOZ327693 UYO327693:UYV327693 VIK327693:VIR327693 VSG327693:VSN327693 WCC327693:WCJ327693 WLY327693:WMF327693 WVU327693:WWB327693 JI393229:JP393229 TE393229:TL393229 ADA393229:ADH393229 AMW393229:AND393229 AWS393229:AWZ393229 BGO393229:BGV393229 BQK393229:BQR393229 CAG393229:CAN393229 CKC393229:CKJ393229 CTY393229:CUF393229 DDU393229:DEB393229 DNQ393229:DNX393229 DXM393229:DXT393229 EHI393229:EHP393229 ERE393229:ERL393229 FBA393229:FBH393229 FKW393229:FLD393229 FUS393229:FUZ393229 GEO393229:GEV393229 GOK393229:GOR393229 GYG393229:GYN393229 HIC393229:HIJ393229 HRY393229:HSF393229 IBU393229:ICB393229 ILQ393229:ILX393229 IVM393229:IVT393229 JFI393229:JFP393229 JPE393229:JPL393229 JZA393229:JZH393229 KIW393229:KJD393229 KSS393229:KSZ393229 LCO393229:LCV393229 LMK393229:LMR393229 LWG393229:LWN393229 MGC393229:MGJ393229 MPY393229:MQF393229 MZU393229:NAB393229 NJQ393229:NJX393229 NTM393229:NTT393229 ODI393229:ODP393229 ONE393229:ONL393229 OXA393229:OXH393229 PGW393229:PHD393229 PQS393229:PQZ393229 QAO393229:QAV393229 QKK393229:QKR393229 QUG393229:QUN393229 REC393229:REJ393229 RNY393229:ROF393229 RXU393229:RYB393229 SHQ393229:SHX393229 SRM393229:SRT393229 TBI393229:TBP393229 TLE393229:TLL393229 TVA393229:TVH393229 UEW393229:UFD393229 UOS393229:UOZ393229 UYO393229:UYV393229 VIK393229:VIR393229 VSG393229:VSN393229 WCC393229:WCJ393229 WLY393229:WMF393229 WVU393229:WWB393229 JI458765:JP458765 TE458765:TL458765 ADA458765:ADH458765 AMW458765:AND458765 AWS458765:AWZ458765 BGO458765:BGV458765 BQK458765:BQR458765 CAG458765:CAN458765 CKC458765:CKJ458765 CTY458765:CUF458765 DDU458765:DEB458765 DNQ458765:DNX458765 DXM458765:DXT458765 EHI458765:EHP458765 ERE458765:ERL458765 FBA458765:FBH458765 FKW458765:FLD458765 FUS458765:FUZ458765 GEO458765:GEV458765 GOK458765:GOR458765 GYG458765:GYN458765 HIC458765:HIJ458765 HRY458765:HSF458765 IBU458765:ICB458765 ILQ458765:ILX458765 IVM458765:IVT458765 JFI458765:JFP458765 JPE458765:JPL458765 JZA458765:JZH458765 KIW458765:KJD458765 KSS458765:KSZ458765 LCO458765:LCV458765 LMK458765:LMR458765 LWG458765:LWN458765 MGC458765:MGJ458765 MPY458765:MQF458765 MZU458765:NAB458765 NJQ458765:NJX458765 NTM458765:NTT458765 ODI458765:ODP458765 ONE458765:ONL458765 OXA458765:OXH458765 PGW458765:PHD458765 PQS458765:PQZ458765 QAO458765:QAV458765 QKK458765:QKR458765 QUG458765:QUN458765 REC458765:REJ458765 RNY458765:ROF458765 RXU458765:RYB458765 SHQ458765:SHX458765 SRM458765:SRT458765 TBI458765:TBP458765 TLE458765:TLL458765 TVA458765:TVH458765 UEW458765:UFD458765 UOS458765:UOZ458765 UYO458765:UYV458765 VIK458765:VIR458765 VSG458765:VSN458765 WCC458765:WCJ458765 WLY458765:WMF458765 WVU458765:WWB458765 JI524301:JP524301 TE524301:TL524301 ADA524301:ADH524301 AMW524301:AND524301 AWS524301:AWZ524301 BGO524301:BGV524301 BQK524301:BQR524301 CAG524301:CAN524301 CKC524301:CKJ524301 CTY524301:CUF524301 DDU524301:DEB524301 DNQ524301:DNX524301 DXM524301:DXT524301 EHI524301:EHP524301 ERE524301:ERL524301 FBA524301:FBH524301 FKW524301:FLD524301 FUS524301:FUZ524301 GEO524301:GEV524301 GOK524301:GOR524301 GYG524301:GYN524301 HIC524301:HIJ524301 HRY524301:HSF524301 IBU524301:ICB524301 ILQ524301:ILX524301 IVM524301:IVT524301 JFI524301:JFP524301 JPE524301:JPL524301 JZA524301:JZH524301 KIW524301:KJD524301 KSS524301:KSZ524301 LCO524301:LCV524301 LMK524301:LMR524301 LWG524301:LWN524301 MGC524301:MGJ524301 MPY524301:MQF524301 MZU524301:NAB524301 NJQ524301:NJX524301 NTM524301:NTT524301 ODI524301:ODP524301 ONE524301:ONL524301 OXA524301:OXH524301 PGW524301:PHD524301 PQS524301:PQZ524301 QAO524301:QAV524301 QKK524301:QKR524301 QUG524301:QUN524301 REC524301:REJ524301 RNY524301:ROF524301 RXU524301:RYB524301 SHQ524301:SHX524301 SRM524301:SRT524301 TBI524301:TBP524301 TLE524301:TLL524301 TVA524301:TVH524301 UEW524301:UFD524301 UOS524301:UOZ524301 UYO524301:UYV524301 VIK524301:VIR524301 VSG524301:VSN524301 WCC524301:WCJ524301 WLY524301:WMF524301 WVU524301:WWB524301 JI589837:JP589837 TE589837:TL589837 ADA589837:ADH589837 AMW589837:AND589837 AWS589837:AWZ589837 BGO589837:BGV589837 BQK589837:BQR589837 CAG589837:CAN589837 CKC589837:CKJ589837 CTY589837:CUF589837 DDU589837:DEB589837 DNQ589837:DNX589837 DXM589837:DXT589837 EHI589837:EHP589837 ERE589837:ERL589837 FBA589837:FBH589837 FKW589837:FLD589837 FUS589837:FUZ589837 GEO589837:GEV589837 GOK589837:GOR589837 GYG589837:GYN589837 HIC589837:HIJ589837 HRY589837:HSF589837 IBU589837:ICB589837 ILQ589837:ILX589837 IVM589837:IVT589837 JFI589837:JFP589837 JPE589837:JPL589837 JZA589837:JZH589837 KIW589837:KJD589837 KSS589837:KSZ589837 LCO589837:LCV589837 LMK589837:LMR589837 LWG589837:LWN589837 MGC589837:MGJ589837 MPY589837:MQF589837 MZU589837:NAB589837 NJQ589837:NJX589837 NTM589837:NTT589837 ODI589837:ODP589837 ONE589837:ONL589837 OXA589837:OXH589837 PGW589837:PHD589837 PQS589837:PQZ589837 QAO589837:QAV589837 QKK589837:QKR589837 QUG589837:QUN589837 REC589837:REJ589837 RNY589837:ROF589837 RXU589837:RYB589837 SHQ589837:SHX589837 SRM589837:SRT589837 TBI589837:TBP589837 TLE589837:TLL589837 TVA589837:TVH589837 UEW589837:UFD589837 UOS589837:UOZ589837 UYO589837:UYV589837 VIK589837:VIR589837 VSG589837:VSN589837 WCC589837:WCJ589837 WLY589837:WMF589837 WVU589837:WWB589837 JI655373:JP655373 TE655373:TL655373 ADA655373:ADH655373 AMW655373:AND655373 AWS655373:AWZ655373 BGO655373:BGV655373 BQK655373:BQR655373 CAG655373:CAN655373 CKC655373:CKJ655373 CTY655373:CUF655373 DDU655373:DEB655373 DNQ655373:DNX655373 DXM655373:DXT655373 EHI655373:EHP655373 ERE655373:ERL655373 FBA655373:FBH655373 FKW655373:FLD655373 FUS655373:FUZ655373 GEO655373:GEV655373 GOK655373:GOR655373 GYG655373:GYN655373 HIC655373:HIJ655373 HRY655373:HSF655373 IBU655373:ICB655373 ILQ655373:ILX655373 IVM655373:IVT655373 JFI655373:JFP655373 JPE655373:JPL655373 JZA655373:JZH655373 KIW655373:KJD655373 KSS655373:KSZ655373 LCO655373:LCV655373 LMK655373:LMR655373 LWG655373:LWN655373 MGC655373:MGJ655373 MPY655373:MQF655373 MZU655373:NAB655373 NJQ655373:NJX655373 NTM655373:NTT655373 ODI655373:ODP655373 ONE655373:ONL655373 OXA655373:OXH655373 PGW655373:PHD655373 PQS655373:PQZ655373 QAO655373:QAV655373 QKK655373:QKR655373 QUG655373:QUN655373 REC655373:REJ655373 RNY655373:ROF655373 RXU655373:RYB655373 SHQ655373:SHX655373 SRM655373:SRT655373 TBI655373:TBP655373 TLE655373:TLL655373 TVA655373:TVH655373 UEW655373:UFD655373 UOS655373:UOZ655373 UYO655373:UYV655373 VIK655373:VIR655373 VSG655373:VSN655373 WCC655373:WCJ655373 WLY655373:WMF655373 WVU655373:WWB655373 JI720909:JP720909 TE720909:TL720909 ADA720909:ADH720909 AMW720909:AND720909 AWS720909:AWZ720909 BGO720909:BGV720909 BQK720909:BQR720909 CAG720909:CAN720909 CKC720909:CKJ720909 CTY720909:CUF720909 DDU720909:DEB720909 DNQ720909:DNX720909 DXM720909:DXT720909 EHI720909:EHP720909 ERE720909:ERL720909 FBA720909:FBH720909 FKW720909:FLD720909 FUS720909:FUZ720909 GEO720909:GEV720909 GOK720909:GOR720909 GYG720909:GYN720909 HIC720909:HIJ720909 HRY720909:HSF720909 IBU720909:ICB720909 ILQ720909:ILX720909 IVM720909:IVT720909 JFI720909:JFP720909 JPE720909:JPL720909 JZA720909:JZH720909 KIW720909:KJD720909 KSS720909:KSZ720909 LCO720909:LCV720909 LMK720909:LMR720909 LWG720909:LWN720909 MGC720909:MGJ720909 MPY720909:MQF720909 MZU720909:NAB720909 NJQ720909:NJX720909 NTM720909:NTT720909 ODI720909:ODP720909 ONE720909:ONL720909 OXA720909:OXH720909 PGW720909:PHD720909 PQS720909:PQZ720909 QAO720909:QAV720909 QKK720909:QKR720909 QUG720909:QUN720909 REC720909:REJ720909 RNY720909:ROF720909 RXU720909:RYB720909 SHQ720909:SHX720909 SRM720909:SRT720909 TBI720909:TBP720909 TLE720909:TLL720909 TVA720909:TVH720909 UEW720909:UFD720909 UOS720909:UOZ720909 UYO720909:UYV720909 VIK720909:VIR720909 VSG720909:VSN720909 WCC720909:WCJ720909 WLY720909:WMF720909 WVU720909:WWB720909 JI786445:JP786445 TE786445:TL786445 ADA786445:ADH786445 AMW786445:AND786445 AWS786445:AWZ786445 BGO786445:BGV786445 BQK786445:BQR786445 CAG786445:CAN786445 CKC786445:CKJ786445 CTY786445:CUF786445 DDU786445:DEB786445 DNQ786445:DNX786445 DXM786445:DXT786445 EHI786445:EHP786445 ERE786445:ERL786445 FBA786445:FBH786445 FKW786445:FLD786445 FUS786445:FUZ786445 GEO786445:GEV786445 GOK786445:GOR786445 GYG786445:GYN786445 HIC786445:HIJ786445 HRY786445:HSF786445 IBU786445:ICB786445 ILQ786445:ILX786445 IVM786445:IVT786445 JFI786445:JFP786445 JPE786445:JPL786445 JZA786445:JZH786445 KIW786445:KJD786445 KSS786445:KSZ786445 LCO786445:LCV786445 LMK786445:LMR786445 LWG786445:LWN786445 MGC786445:MGJ786445 MPY786445:MQF786445 MZU786445:NAB786445 NJQ786445:NJX786445 NTM786445:NTT786445 ODI786445:ODP786445 ONE786445:ONL786445 OXA786445:OXH786445 PGW786445:PHD786445 PQS786445:PQZ786445 QAO786445:QAV786445 QKK786445:QKR786445 QUG786445:QUN786445 REC786445:REJ786445 RNY786445:ROF786445 RXU786445:RYB786445 SHQ786445:SHX786445 SRM786445:SRT786445 TBI786445:TBP786445 TLE786445:TLL786445 TVA786445:TVH786445 UEW786445:UFD786445 UOS786445:UOZ786445 UYO786445:UYV786445 VIK786445:VIR786445 VSG786445:VSN786445 WCC786445:WCJ786445 WLY786445:WMF786445 WVU786445:WWB786445 JI851981:JP851981 TE851981:TL851981 ADA851981:ADH851981 AMW851981:AND851981 AWS851981:AWZ851981 BGO851981:BGV851981 BQK851981:BQR851981 CAG851981:CAN851981 CKC851981:CKJ851981 CTY851981:CUF851981 DDU851981:DEB851981 DNQ851981:DNX851981 DXM851981:DXT851981 EHI851981:EHP851981 ERE851981:ERL851981 FBA851981:FBH851981 FKW851981:FLD851981 FUS851981:FUZ851981 GEO851981:GEV851981 GOK851981:GOR851981 GYG851981:GYN851981 HIC851981:HIJ851981 HRY851981:HSF851981 IBU851981:ICB851981 ILQ851981:ILX851981 IVM851981:IVT851981 JFI851981:JFP851981 JPE851981:JPL851981 JZA851981:JZH851981 KIW851981:KJD851981 KSS851981:KSZ851981 LCO851981:LCV851981 LMK851981:LMR851981 LWG851981:LWN851981 MGC851981:MGJ851981 MPY851981:MQF851981 MZU851981:NAB851981 NJQ851981:NJX851981 NTM851981:NTT851981 ODI851981:ODP851981 ONE851981:ONL851981 OXA851981:OXH851981 PGW851981:PHD851981 PQS851981:PQZ851981 QAO851981:QAV851981 QKK851981:QKR851981 QUG851981:QUN851981 REC851981:REJ851981 RNY851981:ROF851981 RXU851981:RYB851981 SHQ851981:SHX851981 SRM851981:SRT851981 TBI851981:TBP851981 TLE851981:TLL851981 TVA851981:TVH851981 UEW851981:UFD851981 UOS851981:UOZ851981 UYO851981:UYV851981 VIK851981:VIR851981 VSG851981:VSN851981 WCC851981:WCJ851981 WLY851981:WMF851981 WVU851981:WWB851981 JI917517:JP917517 TE917517:TL917517 ADA917517:ADH917517 AMW917517:AND917517 AWS917517:AWZ917517 BGO917517:BGV917517 BQK917517:BQR917517 CAG917517:CAN917517 CKC917517:CKJ917517 CTY917517:CUF917517 DDU917517:DEB917517 DNQ917517:DNX917517 DXM917517:DXT917517 EHI917517:EHP917517 ERE917517:ERL917517 FBA917517:FBH917517 FKW917517:FLD917517 FUS917517:FUZ917517 GEO917517:GEV917517 GOK917517:GOR917517 GYG917517:GYN917517 HIC917517:HIJ917517 HRY917517:HSF917517 IBU917517:ICB917517 ILQ917517:ILX917517 IVM917517:IVT917517 JFI917517:JFP917517 JPE917517:JPL917517 JZA917517:JZH917517 KIW917517:KJD917517 KSS917517:KSZ917517 LCO917517:LCV917517 LMK917517:LMR917517 LWG917517:LWN917517 MGC917517:MGJ917517 MPY917517:MQF917517 MZU917517:NAB917517 NJQ917517:NJX917517 NTM917517:NTT917517 ODI917517:ODP917517 ONE917517:ONL917517 OXA917517:OXH917517 PGW917517:PHD917517 PQS917517:PQZ917517 QAO917517:QAV917517 QKK917517:QKR917517 QUG917517:QUN917517 REC917517:REJ917517 RNY917517:ROF917517 RXU917517:RYB917517 SHQ917517:SHX917517 SRM917517:SRT917517 TBI917517:TBP917517 TLE917517:TLL917517 TVA917517:TVH917517 UEW917517:UFD917517 UOS917517:UOZ917517 UYO917517:UYV917517 VIK917517:VIR917517 VSG917517:VSN917517 WCC917517:WCJ917517 WLY917517:WMF917517 WVU917517:WWB917517 WVU983053:WWB983053 JI983053:JP983053 TE983053:TL983053 ADA983053:ADH983053 AMW983053:AND983053 AWS983053:AWZ983053 BGO983053:BGV983053 BQK983053:BQR983053 CAG983053:CAN983053 CKC983053:CKJ983053 CTY983053:CUF983053 DDU983053:DEB983053 DNQ983053:DNX983053 DXM983053:DXT983053 EHI983053:EHP983053 ERE983053:ERL983053 FBA983053:FBH983053 FKW983053:FLD983053 FUS983053:FUZ983053 GEO983053:GEV983053 GOK983053:GOR983053 GYG983053:GYN983053 HIC983053:HIJ983053 HRY983053:HSF983053 IBU983053:ICB983053 ILQ983053:ILX983053 IVM983053:IVT983053 JFI983053:JFP983053 JPE983053:JPL983053 JZA983053:JZH983053 KIW983053:KJD983053 KSS983053:KSZ983053 LCO983053:LCV983053 LMK983053:LMR983053 LWG983053:LWN983053 MGC983053:MGJ983053 MPY983053:MQF983053 MZU983053:NAB983053 NJQ983053:NJX983053 NTM983053:NTT983053 ODI983053:ODP983053 ONE983053:ONL983053 OXA983053:OXH983053 PGW983053:PHD983053 PQS983053:PQZ983053 QAO983053:QAV983053 QKK983053:QKR983053 QUG983053:QUN983053 REC983053:REJ983053 RNY983053:ROF983053 RXU983053:RYB983053 SHQ983053:SHX983053 SRM983053:SRT983053 TBI983053:TBP983053 TLE983053:TLL983053 TVA983053:TVH983053 UEW983053:UFD983053 UOS983053:UOZ983053 UYO983053:UYV983053 VIK983053:VIR983053 VSG983053:VSN983053 WCC983053:WCJ983053 WLY983053:WMF983053 WCC20:WCJ20 VSG20:VSN20 UYO20:UYV20 VIK20:VIR20 UEW20:UFD20 WVU20:WWB20 WLY20:WMF20 UOS20:UOZ20 JI20:JP20 TE20:TL20 ADA20:ADH20 AMW20:AND20 AWS20:AWZ20 BGO20:BGV20 BQK20:BQR20 CAG20:CAN20 CKC20:CKJ20 CTY20:CUF20 DDU20:DEB20 DNQ20:DNX20 DXM20:DXT20 EHI20:EHP20 ERE20:ERL20 FBA20:FBH20 FKW20:FLD20 FUS20:FUZ20 GEO20:GEV20 GOK20:GOR20 GYG20:GYN20 HIC20:HIJ20 HRY20:HSF20 IBU20:ICB20 ILQ20:ILX20 IVM20:IVT20 JFI20:JFP20 JPE20:JPL20 JZA20:JZH20 KIW20:KJD20 KSS20:KSZ20 LCO20:LCV20 LMK20:LMR20 LWG20:LWN20 MGC20:MGJ20 MPY20:MQF20 MZU20:NAB20 NJQ20:NJX20 NTM20:NTT20 ODI20:ODP20 ONE20:ONL20 OXA20:OXH20 PGW20:PHD20 PQS20:PQZ20 QAO20:QAV20 QKK20:QKR20 QUG20:QUN20 REC20:REJ20 RNY20:ROF20 RXU20:RYB20 SHQ20:SHX20 SRM20:SRT20 TBI20:TBP20 TLE20:TLL20 TVA20:TVH20 WCC22:WCJ22 VSG22:VSN22 UYO22:UYV22 VIK22:VIR22 UEW22:UFD22 WVU22:WWB22 WLY22:WMF22 UOS22:UOZ22 JI22:JP22 TE22:TL22 ADA22:ADH22 AMW22:AND22 AWS22:AWZ22 BGO22:BGV22 BQK22:BQR22 CAG22:CAN22 CKC22:CKJ22 CTY22:CUF22 DDU22:DEB22 DNQ22:DNX22 DXM22:DXT22 EHI22:EHP22 ERE22:ERL22 FBA22:FBH22 FKW22:FLD22 FUS22:FUZ22 GEO22:GEV22 GOK22:GOR22 GYG22:GYN22 HIC22:HIJ22 HRY22:HSF22 IBU22:ICB22 ILQ22:ILX22 IVM22:IVT22 JFI22:JFP22 JPE22:JPL22 JZA22:JZH22 KIW22:KJD22 KSS22:KSZ22 LCO22:LCV22 LMK22:LMR22 LWG22:LWN22 MGC22:MGJ22 MPY22:MQF22 MZU22:NAB22 NJQ22:NJX22 NTM22:NTT22 ODI22:ODP22 ONE22:ONL22 OXA22:OXH22 PGW22:PHD22 PQS22:PQZ22 QAO22:QAV22 QKK22:QKR22 QUG22:QUN22 REC22:REJ22 RNY22:ROF22 RXU22:RYB22 SHQ22:SHX22 SRM22:SRT22 TBI22:TBP22 TLE22:TLL22 TVA22:TVH22 D983053:U983053 D65549:U65549 D131085:U131085 D196621:U196621 D262157:U262157 D327693:U327693 D393229:U393229 D458765:U458765 D524301:U524301 D589837:U589837 D655373:U655373 D720909:U720909 D786445:U786445 D851981:U851981 D917517:U917517">
      <formula1>kind_of_cons</formula1>
    </dataValidation>
    <dataValidation type="list" allowBlank="1" showInputMessage="1" showErrorMessage="1" errorTitle="Ошибка" error="Выберите значение из списка" sqref="WVS983054 C65550 JG65550 TC65550 ACY65550 AMU65550 AWQ65550 BGM65550 BQI65550 CAE65550 CKA65550 CTW65550 DDS65550 DNO65550 DXK65550 EHG65550 ERC65550 FAY65550 FKU65550 FUQ65550 GEM65550 GOI65550 GYE65550 HIA65550 HRW65550 IBS65550 ILO65550 IVK65550 JFG65550 JPC65550 JYY65550 KIU65550 KSQ65550 LCM65550 LMI65550 LWE65550 MGA65550 MPW65550 MZS65550 NJO65550 NTK65550 ODG65550 ONC65550 OWY65550 PGU65550 PQQ65550 QAM65550 QKI65550 QUE65550 REA65550 RNW65550 RXS65550 SHO65550 SRK65550 TBG65550 TLC65550 TUY65550 UEU65550 UOQ65550 UYM65550 VII65550 VSE65550 WCA65550 WLW65550 WVS65550 C131086 JG131086 TC131086 ACY131086 AMU131086 AWQ131086 BGM131086 BQI131086 CAE131086 CKA131086 CTW131086 DDS131086 DNO131086 DXK131086 EHG131086 ERC131086 FAY131086 FKU131086 FUQ131086 GEM131086 GOI131086 GYE131086 HIA131086 HRW131086 IBS131086 ILO131086 IVK131086 JFG131086 JPC131086 JYY131086 KIU131086 KSQ131086 LCM131086 LMI131086 LWE131086 MGA131086 MPW131086 MZS131086 NJO131086 NTK131086 ODG131086 ONC131086 OWY131086 PGU131086 PQQ131086 QAM131086 QKI131086 QUE131086 REA131086 RNW131086 RXS131086 SHO131086 SRK131086 TBG131086 TLC131086 TUY131086 UEU131086 UOQ131086 UYM131086 VII131086 VSE131086 WCA131086 WLW131086 WVS131086 C196622 JG196622 TC196622 ACY196622 AMU196622 AWQ196622 BGM196622 BQI196622 CAE196622 CKA196622 CTW196622 DDS196622 DNO196622 DXK196622 EHG196622 ERC196622 FAY196622 FKU196622 FUQ196622 GEM196622 GOI196622 GYE196622 HIA196622 HRW196622 IBS196622 ILO196622 IVK196622 JFG196622 JPC196622 JYY196622 KIU196622 KSQ196622 LCM196622 LMI196622 LWE196622 MGA196622 MPW196622 MZS196622 NJO196622 NTK196622 ODG196622 ONC196622 OWY196622 PGU196622 PQQ196622 QAM196622 QKI196622 QUE196622 REA196622 RNW196622 RXS196622 SHO196622 SRK196622 TBG196622 TLC196622 TUY196622 UEU196622 UOQ196622 UYM196622 VII196622 VSE196622 WCA196622 WLW196622 WVS196622 C262158 JG262158 TC262158 ACY262158 AMU262158 AWQ262158 BGM262158 BQI262158 CAE262158 CKA262158 CTW262158 DDS262158 DNO262158 DXK262158 EHG262158 ERC262158 FAY262158 FKU262158 FUQ262158 GEM262158 GOI262158 GYE262158 HIA262158 HRW262158 IBS262158 ILO262158 IVK262158 JFG262158 JPC262158 JYY262158 KIU262158 KSQ262158 LCM262158 LMI262158 LWE262158 MGA262158 MPW262158 MZS262158 NJO262158 NTK262158 ODG262158 ONC262158 OWY262158 PGU262158 PQQ262158 QAM262158 QKI262158 QUE262158 REA262158 RNW262158 RXS262158 SHO262158 SRK262158 TBG262158 TLC262158 TUY262158 UEU262158 UOQ262158 UYM262158 VII262158 VSE262158 WCA262158 WLW262158 WVS262158 C327694 JG327694 TC327694 ACY327694 AMU327694 AWQ327694 BGM327694 BQI327694 CAE327694 CKA327694 CTW327694 DDS327694 DNO327694 DXK327694 EHG327694 ERC327694 FAY327694 FKU327694 FUQ327694 GEM327694 GOI327694 GYE327694 HIA327694 HRW327694 IBS327694 ILO327694 IVK327694 JFG327694 JPC327694 JYY327694 KIU327694 KSQ327694 LCM327694 LMI327694 LWE327694 MGA327694 MPW327694 MZS327694 NJO327694 NTK327694 ODG327694 ONC327694 OWY327694 PGU327694 PQQ327694 QAM327694 QKI327694 QUE327694 REA327694 RNW327694 RXS327694 SHO327694 SRK327694 TBG327694 TLC327694 TUY327694 UEU327694 UOQ327694 UYM327694 VII327694 VSE327694 WCA327694 WLW327694 WVS327694 C393230 JG393230 TC393230 ACY393230 AMU393230 AWQ393230 BGM393230 BQI393230 CAE393230 CKA393230 CTW393230 DDS393230 DNO393230 DXK393230 EHG393230 ERC393230 FAY393230 FKU393230 FUQ393230 GEM393230 GOI393230 GYE393230 HIA393230 HRW393230 IBS393230 ILO393230 IVK393230 JFG393230 JPC393230 JYY393230 KIU393230 KSQ393230 LCM393230 LMI393230 LWE393230 MGA393230 MPW393230 MZS393230 NJO393230 NTK393230 ODG393230 ONC393230 OWY393230 PGU393230 PQQ393230 QAM393230 QKI393230 QUE393230 REA393230 RNW393230 RXS393230 SHO393230 SRK393230 TBG393230 TLC393230 TUY393230 UEU393230 UOQ393230 UYM393230 VII393230 VSE393230 WCA393230 WLW393230 WVS393230 C458766 JG458766 TC458766 ACY458766 AMU458766 AWQ458766 BGM458766 BQI458766 CAE458766 CKA458766 CTW458766 DDS458766 DNO458766 DXK458766 EHG458766 ERC458766 FAY458766 FKU458766 FUQ458766 GEM458766 GOI458766 GYE458766 HIA458766 HRW458766 IBS458766 ILO458766 IVK458766 JFG458766 JPC458766 JYY458766 KIU458766 KSQ458766 LCM458766 LMI458766 LWE458766 MGA458766 MPW458766 MZS458766 NJO458766 NTK458766 ODG458766 ONC458766 OWY458766 PGU458766 PQQ458766 QAM458766 QKI458766 QUE458766 REA458766 RNW458766 RXS458766 SHO458766 SRK458766 TBG458766 TLC458766 TUY458766 UEU458766 UOQ458766 UYM458766 VII458766 VSE458766 WCA458766 WLW458766 WVS458766 C524302 JG524302 TC524302 ACY524302 AMU524302 AWQ524302 BGM524302 BQI524302 CAE524302 CKA524302 CTW524302 DDS524302 DNO524302 DXK524302 EHG524302 ERC524302 FAY524302 FKU524302 FUQ524302 GEM524302 GOI524302 GYE524302 HIA524302 HRW524302 IBS524302 ILO524302 IVK524302 JFG524302 JPC524302 JYY524302 KIU524302 KSQ524302 LCM524302 LMI524302 LWE524302 MGA524302 MPW524302 MZS524302 NJO524302 NTK524302 ODG524302 ONC524302 OWY524302 PGU524302 PQQ524302 QAM524302 QKI524302 QUE524302 REA524302 RNW524302 RXS524302 SHO524302 SRK524302 TBG524302 TLC524302 TUY524302 UEU524302 UOQ524302 UYM524302 VII524302 VSE524302 WCA524302 WLW524302 WVS524302 C589838 JG589838 TC589838 ACY589838 AMU589838 AWQ589838 BGM589838 BQI589838 CAE589838 CKA589838 CTW589838 DDS589838 DNO589838 DXK589838 EHG589838 ERC589838 FAY589838 FKU589838 FUQ589838 GEM589838 GOI589838 GYE589838 HIA589838 HRW589838 IBS589838 ILO589838 IVK589838 JFG589838 JPC589838 JYY589838 KIU589838 KSQ589838 LCM589838 LMI589838 LWE589838 MGA589838 MPW589838 MZS589838 NJO589838 NTK589838 ODG589838 ONC589838 OWY589838 PGU589838 PQQ589838 QAM589838 QKI589838 QUE589838 REA589838 RNW589838 RXS589838 SHO589838 SRK589838 TBG589838 TLC589838 TUY589838 UEU589838 UOQ589838 UYM589838 VII589838 VSE589838 WCA589838 WLW589838 WVS589838 C655374 JG655374 TC655374 ACY655374 AMU655374 AWQ655374 BGM655374 BQI655374 CAE655374 CKA655374 CTW655374 DDS655374 DNO655374 DXK655374 EHG655374 ERC655374 FAY655374 FKU655374 FUQ655374 GEM655374 GOI655374 GYE655374 HIA655374 HRW655374 IBS655374 ILO655374 IVK655374 JFG655374 JPC655374 JYY655374 KIU655374 KSQ655374 LCM655374 LMI655374 LWE655374 MGA655374 MPW655374 MZS655374 NJO655374 NTK655374 ODG655374 ONC655374 OWY655374 PGU655374 PQQ655374 QAM655374 QKI655374 QUE655374 REA655374 RNW655374 RXS655374 SHO655374 SRK655374 TBG655374 TLC655374 TUY655374 UEU655374 UOQ655374 UYM655374 VII655374 VSE655374 WCA655374 WLW655374 WVS655374 C720910 JG720910 TC720910 ACY720910 AMU720910 AWQ720910 BGM720910 BQI720910 CAE720910 CKA720910 CTW720910 DDS720910 DNO720910 DXK720910 EHG720910 ERC720910 FAY720910 FKU720910 FUQ720910 GEM720910 GOI720910 GYE720910 HIA720910 HRW720910 IBS720910 ILO720910 IVK720910 JFG720910 JPC720910 JYY720910 KIU720910 KSQ720910 LCM720910 LMI720910 LWE720910 MGA720910 MPW720910 MZS720910 NJO720910 NTK720910 ODG720910 ONC720910 OWY720910 PGU720910 PQQ720910 QAM720910 QKI720910 QUE720910 REA720910 RNW720910 RXS720910 SHO720910 SRK720910 TBG720910 TLC720910 TUY720910 UEU720910 UOQ720910 UYM720910 VII720910 VSE720910 WCA720910 WLW720910 WVS720910 C786446 JG786446 TC786446 ACY786446 AMU786446 AWQ786446 BGM786446 BQI786446 CAE786446 CKA786446 CTW786446 DDS786446 DNO786446 DXK786446 EHG786446 ERC786446 FAY786446 FKU786446 FUQ786446 GEM786446 GOI786446 GYE786446 HIA786446 HRW786446 IBS786446 ILO786446 IVK786446 JFG786446 JPC786446 JYY786446 KIU786446 KSQ786446 LCM786446 LMI786446 LWE786446 MGA786446 MPW786446 MZS786446 NJO786446 NTK786446 ODG786446 ONC786446 OWY786446 PGU786446 PQQ786446 QAM786446 QKI786446 QUE786446 REA786446 RNW786446 RXS786446 SHO786446 SRK786446 TBG786446 TLC786446 TUY786446 UEU786446 UOQ786446 UYM786446 VII786446 VSE786446 WCA786446 WLW786446 WVS786446 C851982 JG851982 TC851982 ACY851982 AMU851982 AWQ851982 BGM851982 BQI851982 CAE851982 CKA851982 CTW851982 DDS851982 DNO851982 DXK851982 EHG851982 ERC851982 FAY851982 FKU851982 FUQ851982 GEM851982 GOI851982 GYE851982 HIA851982 HRW851982 IBS851982 ILO851982 IVK851982 JFG851982 JPC851982 JYY851982 KIU851982 KSQ851982 LCM851982 LMI851982 LWE851982 MGA851982 MPW851982 MZS851982 NJO851982 NTK851982 ODG851982 ONC851982 OWY851982 PGU851982 PQQ851982 QAM851982 QKI851982 QUE851982 REA851982 RNW851982 RXS851982 SHO851982 SRK851982 TBG851982 TLC851982 TUY851982 UEU851982 UOQ851982 UYM851982 VII851982 VSE851982 WCA851982 WLW851982 WVS851982 C917518 JG917518 TC917518 ACY917518 AMU917518 AWQ917518 BGM917518 BQI917518 CAE917518 CKA917518 CTW917518 DDS917518 DNO917518 DXK917518 EHG917518 ERC917518 FAY917518 FKU917518 FUQ917518 GEM917518 GOI917518 GYE917518 HIA917518 HRW917518 IBS917518 ILO917518 IVK917518 JFG917518 JPC917518 JYY917518 KIU917518 KSQ917518 LCM917518 LMI917518 LWE917518 MGA917518 MPW917518 MZS917518 NJO917518 NTK917518 ODG917518 ONC917518 OWY917518 PGU917518 PQQ917518 QAM917518 QKI917518 QUE917518 REA917518 RNW917518 RXS917518 SHO917518 SRK917518 TBG917518 TLC917518 TUY917518 UEU917518 UOQ917518 UYM917518 VII917518 VSE917518 WCA917518 WLW917518 WVS917518 C983054 JG983054 TC983054 ACY983054 AMU983054 AWQ983054 BGM983054 BQI983054 CAE983054 CKA983054 CTW983054 DDS983054 DNO983054 DXK983054 EHG983054 ERC983054 FAY983054 FKU983054 FUQ983054 GEM983054 GOI983054 GYE983054 HIA983054 HRW983054 IBS983054 ILO983054 IVK983054 JFG983054 JPC983054 JYY983054 KIU983054 KSQ983054 LCM983054 LMI983054 LWE983054 MGA983054 MPW983054 MZS983054 NJO983054 NTK983054 ODG983054 ONC983054 OWY983054 PGU983054 PQQ983054 QAM983054 QKI983054 QUE983054 REA983054 RNW983054 RXS983054 SHO983054 SRK983054 TBG983054 TLC983054 TUY983054 UEU983054 UOQ983054 UYM983054 VII983054 VSE983054 WCA983054 WLW983054 WCA19 VSE19 VII19 UYM19 UOQ19 UEU19 TUY19 TLC19 TBG19 SRK19 SHO19 RXS19 RNW19 REA19 QUE19 QKI19 QAM19 PQQ19 PGU19 OWY19 ONC19 ODG19 NTK19 NJO19 MZS19 MPW19 MGA19 LWE19 LMI19 LCM19 KSQ19 KIU19 JYY19 JPC19 JFG19 IVK19 ILO19 IBS19 HRW19 HIA19 GYE19 GOI19 GEM19 FUQ19 FKU19 FAY19 ERC19 EHG19 DXK19 DNO19 DDS19 CTW19 CKA19 CAE19 BQI19 BGM19 AWQ19 AMU19 ACY19 TC19 JG19 C19 WVS19 WLW19 JG21 TC21 ACY21 AMU21 AWQ21 C21 WVS21 WLW21 WCA21 VSE21 VII21 UYM21 UOQ21 UEU21 TUY21 TLC21 TBG21 SRK21 SHO21 RXS21 RNW21 REA21 QUE21 QKI21 QAM21 PQQ21 PGU21 OWY21 ONC21 ODG21 NTK21 NJO21 MZS21 MPW21 MGA21 LWE21 LMI21 LCM21 KSQ21 KIU21 JYY21 JPC21 JFG21 IVK21 ILO21 IBS21 HRW21 HIA21 GYE21 GOI21 GEM21 FUQ21 FKU21 FAY21 ERC21 EHG21 DXK21 DNO21 DDS21 CTW21 CKA21 CAE21 BQI21 BGM21 JG23 TC23 ACY23 AMU23 AWQ23 C23 WVS23 WLW23 WCA23 VSE23 VII23 UYM23 UOQ23 UEU23 TUY23 TLC23 TBG23 SRK23 SHO23 RXS23 RNW23 REA23 QUE23 QKI23 QAM23 PQQ23 PGU23 OWY23 ONC23 ODG23 NTK23 NJO23 MZS23 MPW23 MGA23 LWE23 LMI23 LCM23 KSQ23 KIU23 JYY23 JPC23 JFG23 IVK23 ILO23 IBS23 HRW23 HIA23 GYE23 GOI23 GEM23 FUQ23 FKU23 FAY23 ERC23 EHG23 DXK23 DNO23 DDS23 CTW23 CKA23 CAE23 BQI23 BGM2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E65550 JL65550 TH65550 ADD65550 AMZ65550 AWV65550 BGR65550 BQN65550 CAJ65550 CKF65550 CUB65550 DDX65550 DNT65550 DXP65550 EHL65550 ERH65550 FBD65550 FKZ65550 FUV65550 GER65550 GON65550 GYJ65550 HIF65550 HSB65550 IBX65550 ILT65550 IVP65550 JFL65550 JPH65550 JZD65550 KIZ65550 KSV65550 LCR65550 LMN65550 LWJ65550 MGF65550 MQB65550 MZX65550 NJT65550 NTP65550 ODL65550 ONH65550 OXD65550 PGZ65550 PQV65550 QAR65550 QKN65550 QUJ65550 REF65550 ROB65550 RXX65550 SHT65550 SRP65550 TBL65550 TLH65550 TVD65550 UEZ65550 UOV65550 UYR65550 VIN65550 VSJ65550 WCF65550 WMB65550 WVX65550 E131086 JL131086 TH131086 ADD131086 AMZ131086 AWV131086 BGR131086 BQN131086 CAJ131086 CKF131086 CUB131086 DDX131086 DNT131086 DXP131086 EHL131086 ERH131086 FBD131086 FKZ131086 FUV131086 GER131086 GON131086 GYJ131086 HIF131086 HSB131086 IBX131086 ILT131086 IVP131086 JFL131086 JPH131086 JZD131086 KIZ131086 KSV131086 LCR131086 LMN131086 LWJ131086 MGF131086 MQB131086 MZX131086 NJT131086 NTP131086 ODL131086 ONH131086 OXD131086 PGZ131086 PQV131086 QAR131086 QKN131086 QUJ131086 REF131086 ROB131086 RXX131086 SHT131086 SRP131086 TBL131086 TLH131086 TVD131086 UEZ131086 UOV131086 UYR131086 VIN131086 VSJ131086 WCF131086 WMB131086 WVX131086 E196622 JL196622 TH196622 ADD196622 AMZ196622 AWV196622 BGR196622 BQN196622 CAJ196622 CKF196622 CUB196622 DDX196622 DNT196622 DXP196622 EHL196622 ERH196622 FBD196622 FKZ196622 FUV196622 GER196622 GON196622 GYJ196622 HIF196622 HSB196622 IBX196622 ILT196622 IVP196622 JFL196622 JPH196622 JZD196622 KIZ196622 KSV196622 LCR196622 LMN196622 LWJ196622 MGF196622 MQB196622 MZX196622 NJT196622 NTP196622 ODL196622 ONH196622 OXD196622 PGZ196622 PQV196622 QAR196622 QKN196622 QUJ196622 REF196622 ROB196622 RXX196622 SHT196622 SRP196622 TBL196622 TLH196622 TVD196622 UEZ196622 UOV196622 UYR196622 VIN196622 VSJ196622 WCF196622 WMB196622 WVX196622 E262158 JL262158 TH262158 ADD262158 AMZ262158 AWV262158 BGR262158 BQN262158 CAJ262158 CKF262158 CUB262158 DDX262158 DNT262158 DXP262158 EHL262158 ERH262158 FBD262158 FKZ262158 FUV262158 GER262158 GON262158 GYJ262158 HIF262158 HSB262158 IBX262158 ILT262158 IVP262158 JFL262158 JPH262158 JZD262158 KIZ262158 KSV262158 LCR262158 LMN262158 LWJ262158 MGF262158 MQB262158 MZX262158 NJT262158 NTP262158 ODL262158 ONH262158 OXD262158 PGZ262158 PQV262158 QAR262158 QKN262158 QUJ262158 REF262158 ROB262158 RXX262158 SHT262158 SRP262158 TBL262158 TLH262158 TVD262158 UEZ262158 UOV262158 UYR262158 VIN262158 VSJ262158 WCF262158 WMB262158 WVX262158 E327694 JL327694 TH327694 ADD327694 AMZ327694 AWV327694 BGR327694 BQN327694 CAJ327694 CKF327694 CUB327694 DDX327694 DNT327694 DXP327694 EHL327694 ERH327694 FBD327694 FKZ327694 FUV327694 GER327694 GON327694 GYJ327694 HIF327694 HSB327694 IBX327694 ILT327694 IVP327694 JFL327694 JPH327694 JZD327694 KIZ327694 KSV327694 LCR327694 LMN327694 LWJ327694 MGF327694 MQB327694 MZX327694 NJT327694 NTP327694 ODL327694 ONH327694 OXD327694 PGZ327694 PQV327694 QAR327694 QKN327694 QUJ327694 REF327694 ROB327694 RXX327694 SHT327694 SRP327694 TBL327694 TLH327694 TVD327694 UEZ327694 UOV327694 UYR327694 VIN327694 VSJ327694 WCF327694 WMB327694 WVX327694 E393230 JL393230 TH393230 ADD393230 AMZ393230 AWV393230 BGR393230 BQN393230 CAJ393230 CKF393230 CUB393230 DDX393230 DNT393230 DXP393230 EHL393230 ERH393230 FBD393230 FKZ393230 FUV393230 GER393230 GON393230 GYJ393230 HIF393230 HSB393230 IBX393230 ILT393230 IVP393230 JFL393230 JPH393230 JZD393230 KIZ393230 KSV393230 LCR393230 LMN393230 LWJ393230 MGF393230 MQB393230 MZX393230 NJT393230 NTP393230 ODL393230 ONH393230 OXD393230 PGZ393230 PQV393230 QAR393230 QKN393230 QUJ393230 REF393230 ROB393230 RXX393230 SHT393230 SRP393230 TBL393230 TLH393230 TVD393230 UEZ393230 UOV393230 UYR393230 VIN393230 VSJ393230 WCF393230 WMB393230 WVX393230 E458766 JL458766 TH458766 ADD458766 AMZ458766 AWV458766 BGR458766 BQN458766 CAJ458766 CKF458766 CUB458766 DDX458766 DNT458766 DXP458766 EHL458766 ERH458766 FBD458766 FKZ458766 FUV458766 GER458766 GON458766 GYJ458766 HIF458766 HSB458766 IBX458766 ILT458766 IVP458766 JFL458766 JPH458766 JZD458766 KIZ458766 KSV458766 LCR458766 LMN458766 LWJ458766 MGF458766 MQB458766 MZX458766 NJT458766 NTP458766 ODL458766 ONH458766 OXD458766 PGZ458766 PQV458766 QAR458766 QKN458766 QUJ458766 REF458766 ROB458766 RXX458766 SHT458766 SRP458766 TBL458766 TLH458766 TVD458766 UEZ458766 UOV458766 UYR458766 VIN458766 VSJ458766 WCF458766 WMB458766 WVX458766 E524302 JL524302 TH524302 ADD524302 AMZ524302 AWV524302 BGR524302 BQN524302 CAJ524302 CKF524302 CUB524302 DDX524302 DNT524302 DXP524302 EHL524302 ERH524302 FBD524302 FKZ524302 FUV524302 GER524302 GON524302 GYJ524302 HIF524302 HSB524302 IBX524302 ILT524302 IVP524302 JFL524302 JPH524302 JZD524302 KIZ524302 KSV524302 LCR524302 LMN524302 LWJ524302 MGF524302 MQB524302 MZX524302 NJT524302 NTP524302 ODL524302 ONH524302 OXD524302 PGZ524302 PQV524302 QAR524302 QKN524302 QUJ524302 REF524302 ROB524302 RXX524302 SHT524302 SRP524302 TBL524302 TLH524302 TVD524302 UEZ524302 UOV524302 UYR524302 VIN524302 VSJ524302 WCF524302 WMB524302 WVX524302 E589838 JL589838 TH589838 ADD589838 AMZ589838 AWV589838 BGR589838 BQN589838 CAJ589838 CKF589838 CUB589838 DDX589838 DNT589838 DXP589838 EHL589838 ERH589838 FBD589838 FKZ589838 FUV589838 GER589838 GON589838 GYJ589838 HIF589838 HSB589838 IBX589838 ILT589838 IVP589838 JFL589838 JPH589838 JZD589838 KIZ589838 KSV589838 LCR589838 LMN589838 LWJ589838 MGF589838 MQB589838 MZX589838 NJT589838 NTP589838 ODL589838 ONH589838 OXD589838 PGZ589838 PQV589838 QAR589838 QKN589838 QUJ589838 REF589838 ROB589838 RXX589838 SHT589838 SRP589838 TBL589838 TLH589838 TVD589838 UEZ589838 UOV589838 UYR589838 VIN589838 VSJ589838 WCF589838 WMB589838 WVX589838 E655374 JL655374 TH655374 ADD655374 AMZ655374 AWV655374 BGR655374 BQN655374 CAJ655374 CKF655374 CUB655374 DDX655374 DNT655374 DXP655374 EHL655374 ERH655374 FBD655374 FKZ655374 FUV655374 GER655374 GON655374 GYJ655374 HIF655374 HSB655374 IBX655374 ILT655374 IVP655374 JFL655374 JPH655374 JZD655374 KIZ655374 KSV655374 LCR655374 LMN655374 LWJ655374 MGF655374 MQB655374 MZX655374 NJT655374 NTP655374 ODL655374 ONH655374 OXD655374 PGZ655374 PQV655374 QAR655374 QKN655374 QUJ655374 REF655374 ROB655374 RXX655374 SHT655374 SRP655374 TBL655374 TLH655374 TVD655374 UEZ655374 UOV655374 UYR655374 VIN655374 VSJ655374 WCF655374 WMB655374 WVX655374 E720910 JL720910 TH720910 ADD720910 AMZ720910 AWV720910 BGR720910 BQN720910 CAJ720910 CKF720910 CUB720910 DDX720910 DNT720910 DXP720910 EHL720910 ERH720910 FBD720910 FKZ720910 FUV720910 GER720910 GON720910 GYJ720910 HIF720910 HSB720910 IBX720910 ILT720910 IVP720910 JFL720910 JPH720910 JZD720910 KIZ720910 KSV720910 LCR720910 LMN720910 LWJ720910 MGF720910 MQB720910 MZX720910 NJT720910 NTP720910 ODL720910 ONH720910 OXD720910 PGZ720910 PQV720910 QAR720910 QKN720910 QUJ720910 REF720910 ROB720910 RXX720910 SHT720910 SRP720910 TBL720910 TLH720910 TVD720910 UEZ720910 UOV720910 UYR720910 VIN720910 VSJ720910 WCF720910 WMB720910 WVX720910 E786446 JL786446 TH786446 ADD786446 AMZ786446 AWV786446 BGR786446 BQN786446 CAJ786446 CKF786446 CUB786446 DDX786446 DNT786446 DXP786446 EHL786446 ERH786446 FBD786446 FKZ786446 FUV786446 GER786446 GON786446 GYJ786446 HIF786446 HSB786446 IBX786446 ILT786446 IVP786446 JFL786446 JPH786446 JZD786446 KIZ786446 KSV786446 LCR786446 LMN786446 LWJ786446 MGF786446 MQB786446 MZX786446 NJT786446 NTP786446 ODL786446 ONH786446 OXD786446 PGZ786446 PQV786446 QAR786446 QKN786446 QUJ786446 REF786446 ROB786446 RXX786446 SHT786446 SRP786446 TBL786446 TLH786446 TVD786446 UEZ786446 UOV786446 UYR786446 VIN786446 VSJ786446 WCF786446 WMB786446 WVX786446 E851982 JL851982 TH851982 ADD851982 AMZ851982 AWV851982 BGR851982 BQN851982 CAJ851982 CKF851982 CUB851982 DDX851982 DNT851982 DXP851982 EHL851982 ERH851982 FBD851982 FKZ851982 FUV851982 GER851982 GON851982 GYJ851982 HIF851982 HSB851982 IBX851982 ILT851982 IVP851982 JFL851982 JPH851982 JZD851982 KIZ851982 KSV851982 LCR851982 LMN851982 LWJ851982 MGF851982 MQB851982 MZX851982 NJT851982 NTP851982 ODL851982 ONH851982 OXD851982 PGZ851982 PQV851982 QAR851982 QKN851982 QUJ851982 REF851982 ROB851982 RXX851982 SHT851982 SRP851982 TBL851982 TLH851982 TVD851982 UEZ851982 UOV851982 UYR851982 VIN851982 VSJ851982 WCF851982 WMB851982 WVX851982 E917518 JL917518 TH917518 ADD917518 AMZ917518 AWV917518 BGR917518 BQN917518 CAJ917518 CKF917518 CUB917518 DDX917518 DNT917518 DXP917518 EHL917518 ERH917518 FBD917518 FKZ917518 FUV917518 GER917518 GON917518 GYJ917518 HIF917518 HSB917518 IBX917518 ILT917518 IVP917518 JFL917518 JPH917518 JZD917518 KIZ917518 KSV917518 LCR917518 LMN917518 LWJ917518 MGF917518 MQB917518 MZX917518 NJT917518 NTP917518 ODL917518 ONH917518 OXD917518 PGZ917518 PQV917518 QAR917518 QKN917518 QUJ917518 REF917518 ROB917518 RXX917518 SHT917518 SRP917518 TBL917518 TLH917518 TVD917518 UEZ917518 UOV917518 UYR917518 VIN917518 VSJ917518 WCF917518 WMB917518 WVX917518 E983054 JL983054 TH983054 ADD983054 AMZ983054 AWV983054 BGR983054 BQN983054 CAJ983054 CKF983054 CUB983054 DDX983054 DNT983054 DXP983054 EHL983054 ERH983054 FBD983054 FKZ983054 FUV983054 GER983054 GON983054 GYJ983054 HIF983054 HSB983054 IBX983054 ILT983054 IVP983054 JFL983054 JPH983054 JZD983054 KIZ983054 KSV983054 LCR983054 LMN983054 LWJ983054 MGF983054 MQB983054 MZX983054 NJT983054 NTP983054 ODL983054 ONH983054 OXD983054 PGZ983054 PQV983054 QAR983054 QKN983054 QUJ983054 REF983054 ROB983054 RXX983054 SHT983054 SRP983054 TBL983054 TLH983054 TVD983054 UEZ983054 UOV983054 UYR983054 VIN983054 VSJ983054 WCF983054 WMB983054 WVX983054 WVZ983054 F65550 JN65550 TJ65550 ADF65550 ANB65550 AWX65550 BGT65550 BQP65550 CAL65550 CKH65550 CUD65550 DDZ65550 DNV65550 DXR65550 EHN65550 ERJ65550 FBF65550 FLB65550 FUX65550 GET65550 GOP65550 GYL65550 HIH65550 HSD65550 IBZ65550 ILV65550 IVR65550 JFN65550 JPJ65550 JZF65550 KJB65550 KSX65550 LCT65550 LMP65550 LWL65550 MGH65550 MQD65550 MZZ65550 NJV65550 NTR65550 ODN65550 ONJ65550 OXF65550 PHB65550 PQX65550 QAT65550 QKP65550 QUL65550 REH65550 ROD65550 RXZ65550 SHV65550 SRR65550 TBN65550 TLJ65550 TVF65550 UFB65550 UOX65550 UYT65550 VIP65550 VSL65550 WCH65550 WMD65550 WVZ65550 F131086 JN131086 TJ131086 ADF131086 ANB131086 AWX131086 BGT131086 BQP131086 CAL131086 CKH131086 CUD131086 DDZ131086 DNV131086 DXR131086 EHN131086 ERJ131086 FBF131086 FLB131086 FUX131086 GET131086 GOP131086 GYL131086 HIH131086 HSD131086 IBZ131086 ILV131086 IVR131086 JFN131086 JPJ131086 JZF131086 KJB131086 KSX131086 LCT131086 LMP131086 LWL131086 MGH131086 MQD131086 MZZ131086 NJV131086 NTR131086 ODN131086 ONJ131086 OXF131086 PHB131086 PQX131086 QAT131086 QKP131086 QUL131086 REH131086 ROD131086 RXZ131086 SHV131086 SRR131086 TBN131086 TLJ131086 TVF131086 UFB131086 UOX131086 UYT131086 VIP131086 VSL131086 WCH131086 WMD131086 WVZ131086 F196622 JN196622 TJ196622 ADF196622 ANB196622 AWX196622 BGT196622 BQP196622 CAL196622 CKH196622 CUD196622 DDZ196622 DNV196622 DXR196622 EHN196622 ERJ196622 FBF196622 FLB196622 FUX196622 GET196622 GOP196622 GYL196622 HIH196622 HSD196622 IBZ196622 ILV196622 IVR196622 JFN196622 JPJ196622 JZF196622 KJB196622 KSX196622 LCT196622 LMP196622 LWL196622 MGH196622 MQD196622 MZZ196622 NJV196622 NTR196622 ODN196622 ONJ196622 OXF196622 PHB196622 PQX196622 QAT196622 QKP196622 QUL196622 REH196622 ROD196622 RXZ196622 SHV196622 SRR196622 TBN196622 TLJ196622 TVF196622 UFB196622 UOX196622 UYT196622 VIP196622 VSL196622 WCH196622 WMD196622 WVZ196622 F262158 JN262158 TJ262158 ADF262158 ANB262158 AWX262158 BGT262158 BQP262158 CAL262158 CKH262158 CUD262158 DDZ262158 DNV262158 DXR262158 EHN262158 ERJ262158 FBF262158 FLB262158 FUX262158 GET262158 GOP262158 GYL262158 HIH262158 HSD262158 IBZ262158 ILV262158 IVR262158 JFN262158 JPJ262158 JZF262158 KJB262158 KSX262158 LCT262158 LMP262158 LWL262158 MGH262158 MQD262158 MZZ262158 NJV262158 NTR262158 ODN262158 ONJ262158 OXF262158 PHB262158 PQX262158 QAT262158 QKP262158 QUL262158 REH262158 ROD262158 RXZ262158 SHV262158 SRR262158 TBN262158 TLJ262158 TVF262158 UFB262158 UOX262158 UYT262158 VIP262158 VSL262158 WCH262158 WMD262158 WVZ262158 F327694 JN327694 TJ327694 ADF327694 ANB327694 AWX327694 BGT327694 BQP327694 CAL327694 CKH327694 CUD327694 DDZ327694 DNV327694 DXR327694 EHN327694 ERJ327694 FBF327694 FLB327694 FUX327694 GET327694 GOP327694 GYL327694 HIH327694 HSD327694 IBZ327694 ILV327694 IVR327694 JFN327694 JPJ327694 JZF327694 KJB327694 KSX327694 LCT327694 LMP327694 LWL327694 MGH327694 MQD327694 MZZ327694 NJV327694 NTR327694 ODN327694 ONJ327694 OXF327694 PHB327694 PQX327694 QAT327694 QKP327694 QUL327694 REH327694 ROD327694 RXZ327694 SHV327694 SRR327694 TBN327694 TLJ327694 TVF327694 UFB327694 UOX327694 UYT327694 VIP327694 VSL327694 WCH327694 WMD327694 WVZ327694 F393230 JN393230 TJ393230 ADF393230 ANB393230 AWX393230 BGT393230 BQP393230 CAL393230 CKH393230 CUD393230 DDZ393230 DNV393230 DXR393230 EHN393230 ERJ393230 FBF393230 FLB393230 FUX393230 GET393230 GOP393230 GYL393230 HIH393230 HSD393230 IBZ393230 ILV393230 IVR393230 JFN393230 JPJ393230 JZF393230 KJB393230 KSX393230 LCT393230 LMP393230 LWL393230 MGH393230 MQD393230 MZZ393230 NJV393230 NTR393230 ODN393230 ONJ393230 OXF393230 PHB393230 PQX393230 QAT393230 QKP393230 QUL393230 REH393230 ROD393230 RXZ393230 SHV393230 SRR393230 TBN393230 TLJ393230 TVF393230 UFB393230 UOX393230 UYT393230 VIP393230 VSL393230 WCH393230 WMD393230 WVZ393230 F458766 JN458766 TJ458766 ADF458766 ANB458766 AWX458766 BGT458766 BQP458766 CAL458766 CKH458766 CUD458766 DDZ458766 DNV458766 DXR458766 EHN458766 ERJ458766 FBF458766 FLB458766 FUX458766 GET458766 GOP458766 GYL458766 HIH458766 HSD458766 IBZ458766 ILV458766 IVR458766 JFN458766 JPJ458766 JZF458766 KJB458766 KSX458766 LCT458766 LMP458766 LWL458766 MGH458766 MQD458766 MZZ458766 NJV458766 NTR458766 ODN458766 ONJ458766 OXF458766 PHB458766 PQX458766 QAT458766 QKP458766 QUL458766 REH458766 ROD458766 RXZ458766 SHV458766 SRR458766 TBN458766 TLJ458766 TVF458766 UFB458766 UOX458766 UYT458766 VIP458766 VSL458766 WCH458766 WMD458766 WVZ458766 F524302 JN524302 TJ524302 ADF524302 ANB524302 AWX524302 BGT524302 BQP524302 CAL524302 CKH524302 CUD524302 DDZ524302 DNV524302 DXR524302 EHN524302 ERJ524302 FBF524302 FLB524302 FUX524302 GET524302 GOP524302 GYL524302 HIH524302 HSD524302 IBZ524302 ILV524302 IVR524302 JFN524302 JPJ524302 JZF524302 KJB524302 KSX524302 LCT524302 LMP524302 LWL524302 MGH524302 MQD524302 MZZ524302 NJV524302 NTR524302 ODN524302 ONJ524302 OXF524302 PHB524302 PQX524302 QAT524302 QKP524302 QUL524302 REH524302 ROD524302 RXZ524302 SHV524302 SRR524302 TBN524302 TLJ524302 TVF524302 UFB524302 UOX524302 UYT524302 VIP524302 VSL524302 WCH524302 WMD524302 WVZ524302 F589838 JN589838 TJ589838 ADF589838 ANB589838 AWX589838 BGT589838 BQP589838 CAL589838 CKH589838 CUD589838 DDZ589838 DNV589838 DXR589838 EHN589838 ERJ589838 FBF589838 FLB589838 FUX589838 GET589838 GOP589838 GYL589838 HIH589838 HSD589838 IBZ589838 ILV589838 IVR589838 JFN589838 JPJ589838 JZF589838 KJB589838 KSX589838 LCT589838 LMP589838 LWL589838 MGH589838 MQD589838 MZZ589838 NJV589838 NTR589838 ODN589838 ONJ589838 OXF589838 PHB589838 PQX589838 QAT589838 QKP589838 QUL589838 REH589838 ROD589838 RXZ589838 SHV589838 SRR589838 TBN589838 TLJ589838 TVF589838 UFB589838 UOX589838 UYT589838 VIP589838 VSL589838 WCH589838 WMD589838 WVZ589838 F655374 JN655374 TJ655374 ADF655374 ANB655374 AWX655374 BGT655374 BQP655374 CAL655374 CKH655374 CUD655374 DDZ655374 DNV655374 DXR655374 EHN655374 ERJ655374 FBF655374 FLB655374 FUX655374 GET655374 GOP655374 GYL655374 HIH655374 HSD655374 IBZ655374 ILV655374 IVR655374 JFN655374 JPJ655374 JZF655374 KJB655374 KSX655374 LCT655374 LMP655374 LWL655374 MGH655374 MQD655374 MZZ655374 NJV655374 NTR655374 ODN655374 ONJ655374 OXF655374 PHB655374 PQX655374 QAT655374 QKP655374 QUL655374 REH655374 ROD655374 RXZ655374 SHV655374 SRR655374 TBN655374 TLJ655374 TVF655374 UFB655374 UOX655374 UYT655374 VIP655374 VSL655374 WCH655374 WMD655374 WVZ655374 F720910 JN720910 TJ720910 ADF720910 ANB720910 AWX720910 BGT720910 BQP720910 CAL720910 CKH720910 CUD720910 DDZ720910 DNV720910 DXR720910 EHN720910 ERJ720910 FBF720910 FLB720910 FUX720910 GET720910 GOP720910 GYL720910 HIH720910 HSD720910 IBZ720910 ILV720910 IVR720910 JFN720910 JPJ720910 JZF720910 KJB720910 KSX720910 LCT720910 LMP720910 LWL720910 MGH720910 MQD720910 MZZ720910 NJV720910 NTR720910 ODN720910 ONJ720910 OXF720910 PHB720910 PQX720910 QAT720910 QKP720910 QUL720910 REH720910 ROD720910 RXZ720910 SHV720910 SRR720910 TBN720910 TLJ720910 TVF720910 UFB720910 UOX720910 UYT720910 VIP720910 VSL720910 WCH720910 WMD720910 WVZ720910 F786446 JN786446 TJ786446 ADF786446 ANB786446 AWX786446 BGT786446 BQP786446 CAL786446 CKH786446 CUD786446 DDZ786446 DNV786446 DXR786446 EHN786446 ERJ786446 FBF786446 FLB786446 FUX786446 GET786446 GOP786446 GYL786446 HIH786446 HSD786446 IBZ786446 ILV786446 IVR786446 JFN786446 JPJ786446 JZF786446 KJB786446 KSX786446 LCT786446 LMP786446 LWL786446 MGH786446 MQD786446 MZZ786446 NJV786446 NTR786446 ODN786446 ONJ786446 OXF786446 PHB786446 PQX786446 QAT786446 QKP786446 QUL786446 REH786446 ROD786446 RXZ786446 SHV786446 SRR786446 TBN786446 TLJ786446 TVF786446 UFB786446 UOX786446 UYT786446 VIP786446 VSL786446 WCH786446 WMD786446 WVZ786446 F851982 JN851982 TJ851982 ADF851982 ANB851982 AWX851982 BGT851982 BQP851982 CAL851982 CKH851982 CUD851982 DDZ851982 DNV851982 DXR851982 EHN851982 ERJ851982 FBF851982 FLB851982 FUX851982 GET851982 GOP851982 GYL851982 HIH851982 HSD851982 IBZ851982 ILV851982 IVR851982 JFN851982 JPJ851982 JZF851982 KJB851982 KSX851982 LCT851982 LMP851982 LWL851982 MGH851982 MQD851982 MZZ851982 NJV851982 NTR851982 ODN851982 ONJ851982 OXF851982 PHB851982 PQX851982 QAT851982 QKP851982 QUL851982 REH851982 ROD851982 RXZ851982 SHV851982 SRR851982 TBN851982 TLJ851982 TVF851982 UFB851982 UOX851982 UYT851982 VIP851982 VSL851982 WCH851982 WMD851982 WVZ851982 F917518 JN917518 TJ917518 ADF917518 ANB917518 AWX917518 BGT917518 BQP917518 CAL917518 CKH917518 CUD917518 DDZ917518 DNV917518 DXR917518 EHN917518 ERJ917518 FBF917518 FLB917518 FUX917518 GET917518 GOP917518 GYL917518 HIH917518 HSD917518 IBZ917518 ILV917518 IVR917518 JFN917518 JPJ917518 JZF917518 KJB917518 KSX917518 LCT917518 LMP917518 LWL917518 MGH917518 MQD917518 MZZ917518 NJV917518 NTR917518 ODN917518 ONJ917518 OXF917518 PHB917518 PQX917518 QAT917518 QKP917518 QUL917518 REH917518 ROD917518 RXZ917518 SHV917518 SRR917518 TBN917518 TLJ917518 TVF917518 UFB917518 UOX917518 UYT917518 VIP917518 VSL917518 WCH917518 WMD917518 WVZ917518 F983054 JN983054 TJ983054 ADF983054 ANB983054 AWX983054 BGT983054 BQP983054 CAL983054 CKH983054 CUD983054 DDZ983054 DNV983054 DXR983054 EHN983054 ERJ983054 FBF983054 FLB983054 FUX983054 GET983054 GOP983054 GYL983054 HIH983054 HSD983054 IBZ983054 ILV983054 IVR983054 JFN983054 JPJ983054 JZF983054 KJB983054 KSX983054 LCT983054 LMP983054 LWL983054 MGH983054 MQD983054 MZZ983054 NJV983054 NTR983054 ODN983054 ONJ983054 OXF983054 PHB983054 PQX983054 QAT983054 QKP983054 QUL983054 REH983054 ROD983054 RXZ983054 SHV983054 SRR983054 TBN983054 TLJ983054 TVF983054 UFB983054 UOX983054 UYT983054 VIP983054 VSL983054 WCH983054 WMD983054 WCH19 VSL19 VIP19 UYT19 UOX19 UFB19 TVF19 TLJ19 TBN19 SRR19 SHV19 RXZ19 ROD19 REH19 QUL19 QKP19 QAT19 PQX19 PHB19 OXF19 ONJ19 ODN19 NTR19 NJV19 MZZ19 MQD19 MGH19 LWL19 LMP19 LCT19 KSX19 KJB19 JZF19 JPJ19 JFN19 IVR19 ILV19 IBZ19 HSD19 HIH19 GYL19 GOP19 GET19 FUX19 FLB19 FBF19 ERJ19 EHN19 DXR19 DNV19 DDZ19 CUD19 CKH19 CAL19 BQP19 BGT19 AWX19 ANB19 ADF19 TJ19 JN19 WVZ19 WVX19 WMB19 WCF19 VSJ19 VIN19 UYR19 UOV19 UEZ19 TVD19 TLH19 TBL19 SRP19 SHT19 RXX19 ROB19 REF19 QUJ19 QKN19 QAR19 PQV19 PGZ19 OXD19 ONH19 ODL19 NTP19 NJT19 MZX19 MQB19 MGF19 LWJ19 LMN19 LCR19 KSV19 KIZ19 JZD19 JPH19 JFL19 IVP19 ILT19 IBX19 HSB19 HIF19 GYJ19 GON19 GER19 FUV19 FKZ19 FBD19 ERH19 EHL19 DXP19 DNT19 DDX19 CUB19 CKF19 CAJ19 BQN19 BGR19 AWV19 AMZ19 ADD19 TH19 JL19 E19 WMD19 E21 WVZ21 WMD21 WCH21 VSL21 VIP21 UYT21 UOX21 UFB21 TVF21 TLJ21 TBN21 SRR21 SHV21 RXZ21 ROD21 REH21 QUL21 QKP21 QAT21 PQX21 PHB21 OXF21 ONJ21 ODN21 NTR21 NJV21 MZZ21 MQD21 MGH21 LWL21 LMP21 LCT21 KSX21 KJB21 JZF21 JPJ21 JFN21 IVR21 ILV21 IBZ21 HSD21 HIH21 GYL21 GOP21 GET21 FUX21 FLB21 FBF21 ERJ21 EHN21 DXR21 DNV21 DDZ21 CUD21 CKH21 CAL21 BQP21 BGT21 AWX21 ANB21 ADF21 TJ21 JN21 F21 WVX21 WMB21 WCF21 VSJ21 VIN21 UYR21 UOV21 UEZ21 TVD21 TLH21 TBL21 SRP21 SHT21 RXX21 ROB21 REF21 QUJ21 QKN21 QAR21 PQV21 PGZ21 OXD21 ONH21 ODL21 NTP21 NJT21 MZX21 MQB21 MGF21 LWJ21 LMN21 LCR21 KSV21 KIZ21 JZD21 JPH21 JFL21 IVP21 ILT21 IBX21 HSB21 HIF21 GYJ21 GON21 GER21 FUV21 FKZ21 FBD21 ERH21 EHL21 DXP21 DNT21 DDX21 CUB21 CKF21 CAJ21 BQN21 BGR21 AWV21 AMZ21 ADD21 TH21 JL21 H65550 H131086 H196622 H262158 H327694 H393230 H458766 H524302 H589838 H655374 H720910 H786446 H851982 H917518 H983054 I65550 I131086 I196622 I262158 I327694 I393230 I458766 I524302 I589838 I655374 I720910 I786446 I851982 I917518 I983054 H21 I21 H19 K65550 K131086 K196622 K262158 K327694 K393230 K458766 K524302 K589838 K655374 K720910 K786446 K851982 K917518 K983054 L65550 L131086 L196622 L262158 L327694 L393230 L458766 L524302 L589838 L655374 L720910 L786446 L851982 L917518 L983054 L21 K21 K19 N65550 N131086 N196622 N262158 N327694 N393230 N458766 N524302 N589838 N655374 N720910 N786446 N851982 N917518 N983054 O65550 O131086 O196622 O262158 O327694 O393230 O458766 O524302 O589838 O655374 O720910 O786446 O851982 O917518 O983054 O21 N21 N19 Q65550 Q131086 Q196622 Q262158 Q327694 Q393230 Q458766 Q524302 Q589838 Q655374 Q720910 Q786446 Q851982 Q917518 Q983054 R65550 R131086 R196622 R262158 R327694 R393230 R458766 R524302 R589838 R655374 R720910 R786446 R851982 R917518 R983054 R21 Q21 Q19 T65550 T131086 T196622 T262158 T327694 T393230 T458766 T524302 T589838 T655374 T720910 T786446 T851982 T917518 T983054 U65550 U131086 U196622 U262158 U327694 U393230 U458766 U524302 U589838 U655374 U720910 U786446 U851982 U917518 U983054 U21 T21 T19 E23 WVZ23 WMD23 WCH23 VSL23 VIP23 UYT23 UOX23 UFB23 TVF23 TLJ23 TBN23 SRR23 SHV23 RXZ23 ROD23 REH23 QUL23 QKP23 QAT23 PQX23 PHB23 OXF23 ONJ23 ODN23 NTR23 NJV23 MZZ23 MQD23 MGH23 LWL23 LMP23 LCT23 KSX23 KJB23 JZF23 JPJ23 JFN23 IVR23 ILV23 IBZ23 HSD23 HIH23 GYL23 GOP23 GET23 FUX23 FLB23 FBF23 ERJ23 EHN23 DXR23 DNV23 DDZ23 CUD23 CKH23 CAL23 BQP23 BGT23 AWX23 ANB23 ADF23 TJ23 JN23 F23 WVX23 WMB23 WCF23 VSJ23 VIN23 UYR23 UOV23 UEZ23 TVD23 TLH23 TBL23 SRP23 SHT23 RXX23 ROB23 REF23 QUJ23 QKN23 QAR23 PQV23 PGZ23 OXD23 ONH23 ODL23 NTP23 NJT23 MZX23 MQB23 MGF23 LWJ23 LMN23 LCR23 KSV23 KIZ23 JZD23 JPH23 JFL23 IVP23 ILT23 IBX23 HSB23 HIF23 GYJ23 GON23 GER23 FUV23 FKZ23 FBD23 ERH23 EHL23 DXP23 DNT23 DDX23 CUB23 CKF23 CAJ23 BQN23 BGR23 AWV23 AMZ23 ADD23 TH23 JL23 H23 I23 K23 L23 N23 O23 Q23 R23 T23 U23"/>
    <dataValidation allowBlank="1" showInputMessage="1" showErrorMessage="1" prompt="Для выбора выполните двойной щелчок левой клавиши мыши по соответствующей ячейке." sqref="JM65550 TI65550 ADE65550 ANA65550 AWW65550 BGS65550 BQO65550 CAK65550 CKG65550 CUC65550 DDY65550 DNU65550 DXQ65550 EHM65550 ERI65550 FBE65550 FLA65550 FUW65550 GES65550 GOO65550 GYK65550 HIG65550 HSC65550 IBY65550 ILU65550 IVQ65550 JFM65550 JPI65550 JZE65550 KJA65550 KSW65550 LCS65550 LMO65550 LWK65550 MGG65550 MQC65550 MZY65550 NJU65550 NTQ65550 ODM65550 ONI65550 OXE65550 PHA65550 PQW65550 QAS65550 QKO65550 QUK65550 REG65550 ROC65550 RXY65550 SHU65550 SRQ65550 TBM65550 TLI65550 TVE65550 UFA65550 UOW65550 UYS65550 VIO65550 VSK65550 WCG65550 WMC65550 WVY65550 JM131086 TI131086 ADE131086 ANA131086 AWW131086 BGS131086 BQO131086 CAK131086 CKG131086 CUC131086 DDY131086 DNU131086 DXQ131086 EHM131086 ERI131086 FBE131086 FLA131086 FUW131086 GES131086 GOO131086 GYK131086 HIG131086 HSC131086 IBY131086 ILU131086 IVQ131086 JFM131086 JPI131086 JZE131086 KJA131086 KSW131086 LCS131086 LMO131086 LWK131086 MGG131086 MQC131086 MZY131086 NJU131086 NTQ131086 ODM131086 ONI131086 OXE131086 PHA131086 PQW131086 QAS131086 QKO131086 QUK131086 REG131086 ROC131086 RXY131086 SHU131086 SRQ131086 TBM131086 TLI131086 TVE131086 UFA131086 UOW131086 UYS131086 VIO131086 VSK131086 WCG131086 WMC131086 WVY131086 JM196622 TI196622 ADE196622 ANA196622 AWW196622 BGS196622 BQO196622 CAK196622 CKG196622 CUC196622 DDY196622 DNU196622 DXQ196622 EHM196622 ERI196622 FBE196622 FLA196622 FUW196622 GES196622 GOO196622 GYK196622 HIG196622 HSC196622 IBY196622 ILU196622 IVQ196622 JFM196622 JPI196622 JZE196622 KJA196622 KSW196622 LCS196622 LMO196622 LWK196622 MGG196622 MQC196622 MZY196622 NJU196622 NTQ196622 ODM196622 ONI196622 OXE196622 PHA196622 PQW196622 QAS196622 QKO196622 QUK196622 REG196622 ROC196622 RXY196622 SHU196622 SRQ196622 TBM196622 TLI196622 TVE196622 UFA196622 UOW196622 UYS196622 VIO196622 VSK196622 WCG196622 WMC196622 WVY196622 JM262158 TI262158 ADE262158 ANA262158 AWW262158 BGS262158 BQO262158 CAK262158 CKG262158 CUC262158 DDY262158 DNU262158 DXQ262158 EHM262158 ERI262158 FBE262158 FLA262158 FUW262158 GES262158 GOO262158 GYK262158 HIG262158 HSC262158 IBY262158 ILU262158 IVQ262158 JFM262158 JPI262158 JZE262158 KJA262158 KSW262158 LCS262158 LMO262158 LWK262158 MGG262158 MQC262158 MZY262158 NJU262158 NTQ262158 ODM262158 ONI262158 OXE262158 PHA262158 PQW262158 QAS262158 QKO262158 QUK262158 REG262158 ROC262158 RXY262158 SHU262158 SRQ262158 TBM262158 TLI262158 TVE262158 UFA262158 UOW262158 UYS262158 VIO262158 VSK262158 WCG262158 WMC262158 WVY262158 JM327694 TI327694 ADE327694 ANA327694 AWW327694 BGS327694 BQO327694 CAK327694 CKG327694 CUC327694 DDY327694 DNU327694 DXQ327694 EHM327694 ERI327694 FBE327694 FLA327694 FUW327694 GES327694 GOO327694 GYK327694 HIG327694 HSC327694 IBY327694 ILU327694 IVQ327694 JFM327694 JPI327694 JZE327694 KJA327694 KSW327694 LCS327694 LMO327694 LWK327694 MGG327694 MQC327694 MZY327694 NJU327694 NTQ327694 ODM327694 ONI327694 OXE327694 PHA327694 PQW327694 QAS327694 QKO327694 QUK327694 REG327694 ROC327694 RXY327694 SHU327694 SRQ327694 TBM327694 TLI327694 TVE327694 UFA327694 UOW327694 UYS327694 VIO327694 VSK327694 WCG327694 WMC327694 WVY327694 JM393230 TI393230 ADE393230 ANA393230 AWW393230 BGS393230 BQO393230 CAK393230 CKG393230 CUC393230 DDY393230 DNU393230 DXQ393230 EHM393230 ERI393230 FBE393230 FLA393230 FUW393230 GES393230 GOO393230 GYK393230 HIG393230 HSC393230 IBY393230 ILU393230 IVQ393230 JFM393230 JPI393230 JZE393230 KJA393230 KSW393230 LCS393230 LMO393230 LWK393230 MGG393230 MQC393230 MZY393230 NJU393230 NTQ393230 ODM393230 ONI393230 OXE393230 PHA393230 PQW393230 QAS393230 QKO393230 QUK393230 REG393230 ROC393230 RXY393230 SHU393230 SRQ393230 TBM393230 TLI393230 TVE393230 UFA393230 UOW393230 UYS393230 VIO393230 VSK393230 WCG393230 WMC393230 WVY393230 JM458766 TI458766 ADE458766 ANA458766 AWW458766 BGS458766 BQO458766 CAK458766 CKG458766 CUC458766 DDY458766 DNU458766 DXQ458766 EHM458766 ERI458766 FBE458766 FLA458766 FUW458766 GES458766 GOO458766 GYK458766 HIG458766 HSC458766 IBY458766 ILU458766 IVQ458766 JFM458766 JPI458766 JZE458766 KJA458766 KSW458766 LCS458766 LMO458766 LWK458766 MGG458766 MQC458766 MZY458766 NJU458766 NTQ458766 ODM458766 ONI458766 OXE458766 PHA458766 PQW458766 QAS458766 QKO458766 QUK458766 REG458766 ROC458766 RXY458766 SHU458766 SRQ458766 TBM458766 TLI458766 TVE458766 UFA458766 UOW458766 UYS458766 VIO458766 VSK458766 WCG458766 WMC458766 WVY458766 JM524302 TI524302 ADE524302 ANA524302 AWW524302 BGS524302 BQO524302 CAK524302 CKG524302 CUC524302 DDY524302 DNU524302 DXQ524302 EHM524302 ERI524302 FBE524302 FLA524302 FUW524302 GES524302 GOO524302 GYK524302 HIG524302 HSC524302 IBY524302 ILU524302 IVQ524302 JFM524302 JPI524302 JZE524302 KJA524302 KSW524302 LCS524302 LMO524302 LWK524302 MGG524302 MQC524302 MZY524302 NJU524302 NTQ524302 ODM524302 ONI524302 OXE524302 PHA524302 PQW524302 QAS524302 QKO524302 QUK524302 REG524302 ROC524302 RXY524302 SHU524302 SRQ524302 TBM524302 TLI524302 TVE524302 UFA524302 UOW524302 UYS524302 VIO524302 VSK524302 WCG524302 WMC524302 WVY524302 JM589838 TI589838 ADE589838 ANA589838 AWW589838 BGS589838 BQO589838 CAK589838 CKG589838 CUC589838 DDY589838 DNU589838 DXQ589838 EHM589838 ERI589838 FBE589838 FLA589838 FUW589838 GES589838 GOO589838 GYK589838 HIG589838 HSC589838 IBY589838 ILU589838 IVQ589838 JFM589838 JPI589838 JZE589838 KJA589838 KSW589838 LCS589838 LMO589838 LWK589838 MGG589838 MQC589838 MZY589838 NJU589838 NTQ589838 ODM589838 ONI589838 OXE589838 PHA589838 PQW589838 QAS589838 QKO589838 QUK589838 REG589838 ROC589838 RXY589838 SHU589838 SRQ589838 TBM589838 TLI589838 TVE589838 UFA589838 UOW589838 UYS589838 VIO589838 VSK589838 WCG589838 WMC589838 WVY589838 JM655374 TI655374 ADE655374 ANA655374 AWW655374 BGS655374 BQO655374 CAK655374 CKG655374 CUC655374 DDY655374 DNU655374 DXQ655374 EHM655374 ERI655374 FBE655374 FLA655374 FUW655374 GES655374 GOO655374 GYK655374 HIG655374 HSC655374 IBY655374 ILU655374 IVQ655374 JFM655374 JPI655374 JZE655374 KJA655374 KSW655374 LCS655374 LMO655374 LWK655374 MGG655374 MQC655374 MZY655374 NJU655374 NTQ655374 ODM655374 ONI655374 OXE655374 PHA655374 PQW655374 QAS655374 QKO655374 QUK655374 REG655374 ROC655374 RXY655374 SHU655374 SRQ655374 TBM655374 TLI655374 TVE655374 UFA655374 UOW655374 UYS655374 VIO655374 VSK655374 WCG655374 WMC655374 WVY655374 JM720910 TI720910 ADE720910 ANA720910 AWW720910 BGS720910 BQO720910 CAK720910 CKG720910 CUC720910 DDY720910 DNU720910 DXQ720910 EHM720910 ERI720910 FBE720910 FLA720910 FUW720910 GES720910 GOO720910 GYK720910 HIG720910 HSC720910 IBY720910 ILU720910 IVQ720910 JFM720910 JPI720910 JZE720910 KJA720910 KSW720910 LCS720910 LMO720910 LWK720910 MGG720910 MQC720910 MZY720910 NJU720910 NTQ720910 ODM720910 ONI720910 OXE720910 PHA720910 PQW720910 QAS720910 QKO720910 QUK720910 REG720910 ROC720910 RXY720910 SHU720910 SRQ720910 TBM720910 TLI720910 TVE720910 UFA720910 UOW720910 UYS720910 VIO720910 VSK720910 WCG720910 WMC720910 WVY720910 JM786446 TI786446 ADE786446 ANA786446 AWW786446 BGS786446 BQO786446 CAK786446 CKG786446 CUC786446 DDY786446 DNU786446 DXQ786446 EHM786446 ERI786446 FBE786446 FLA786446 FUW786446 GES786446 GOO786446 GYK786446 HIG786446 HSC786446 IBY786446 ILU786446 IVQ786446 JFM786446 JPI786446 JZE786446 KJA786446 KSW786446 LCS786446 LMO786446 LWK786446 MGG786446 MQC786446 MZY786446 NJU786446 NTQ786446 ODM786446 ONI786446 OXE786446 PHA786446 PQW786446 QAS786446 QKO786446 QUK786446 REG786446 ROC786446 RXY786446 SHU786446 SRQ786446 TBM786446 TLI786446 TVE786446 UFA786446 UOW786446 UYS786446 VIO786446 VSK786446 WCG786446 WMC786446 WVY786446 JM851982 TI851982 ADE851982 ANA851982 AWW851982 BGS851982 BQO851982 CAK851982 CKG851982 CUC851982 DDY851982 DNU851982 DXQ851982 EHM851982 ERI851982 FBE851982 FLA851982 FUW851982 GES851982 GOO851982 GYK851982 HIG851982 HSC851982 IBY851982 ILU851982 IVQ851982 JFM851982 JPI851982 JZE851982 KJA851982 KSW851982 LCS851982 LMO851982 LWK851982 MGG851982 MQC851982 MZY851982 NJU851982 NTQ851982 ODM851982 ONI851982 OXE851982 PHA851982 PQW851982 QAS851982 QKO851982 QUK851982 REG851982 ROC851982 RXY851982 SHU851982 SRQ851982 TBM851982 TLI851982 TVE851982 UFA851982 UOW851982 UYS851982 VIO851982 VSK851982 WCG851982 WMC851982 WVY851982 JM917518 TI917518 ADE917518 ANA917518 AWW917518 BGS917518 BQO917518 CAK917518 CKG917518 CUC917518 DDY917518 DNU917518 DXQ917518 EHM917518 ERI917518 FBE917518 FLA917518 FUW917518 GES917518 GOO917518 GYK917518 HIG917518 HSC917518 IBY917518 ILU917518 IVQ917518 JFM917518 JPI917518 JZE917518 KJA917518 KSW917518 LCS917518 LMO917518 LWK917518 MGG917518 MQC917518 MZY917518 NJU917518 NTQ917518 ODM917518 ONI917518 OXE917518 PHA917518 PQW917518 QAS917518 QKO917518 QUK917518 REG917518 ROC917518 RXY917518 SHU917518 SRQ917518 TBM917518 TLI917518 TVE917518 UFA917518 UOW917518 UYS917518 VIO917518 VSK917518 WCG917518 WMC917518 WVY917518 JM983054 TI983054 ADE983054 ANA983054 AWW983054 BGS983054 BQO983054 CAK983054 CKG983054 CUC983054 DDY983054 DNU983054 DXQ983054 EHM983054 ERI983054 FBE983054 FLA983054 FUW983054 GES983054 GOO983054 GYK983054 HIG983054 HSC983054 IBY983054 ILU983054 IVQ983054 JFM983054 JPI983054 JZE983054 KJA983054 KSW983054 LCS983054 LMO983054 LWK983054 MGG983054 MQC983054 MZY983054 NJU983054 NTQ983054 ODM983054 ONI983054 OXE983054 PHA983054 PQW983054 QAS983054 QKO983054 QUK983054 REG983054 ROC983054 RXY983054 SHU983054 SRQ983054 TBM983054 TLI983054 TVE983054 UFA983054 UOW983054 UYS983054 VIO983054 VSK983054 WCG983054 WMC983054 WVY983054 JO65550 TK65550 ADG65550 ANC65550 AWY65550 BGU65550 BQQ65550 CAM65550 CKI65550 CUE65550 DEA65550 DNW65550 DXS65550 EHO65550 ERK65550 FBG65550 FLC65550 FUY65550 GEU65550 GOQ65550 GYM65550 HII65550 HSE65550 ICA65550 ILW65550 IVS65550 JFO65550 JPK65550 JZG65550 KJC65550 KSY65550 LCU65550 LMQ65550 LWM65550 MGI65550 MQE65550 NAA65550 NJW65550 NTS65550 ODO65550 ONK65550 OXG65550 PHC65550 PQY65550 QAU65550 QKQ65550 QUM65550 REI65550 ROE65550 RYA65550 SHW65550 SRS65550 TBO65550 TLK65550 TVG65550 UFC65550 UOY65550 UYU65550 VIQ65550 VSM65550 WCI65550 WME65550 WWA65550 JO131086 TK131086 ADG131086 ANC131086 AWY131086 BGU131086 BQQ131086 CAM131086 CKI131086 CUE131086 DEA131086 DNW131086 DXS131086 EHO131086 ERK131086 FBG131086 FLC131086 FUY131086 GEU131086 GOQ131086 GYM131086 HII131086 HSE131086 ICA131086 ILW131086 IVS131086 JFO131086 JPK131086 JZG131086 KJC131086 KSY131086 LCU131086 LMQ131086 LWM131086 MGI131086 MQE131086 NAA131086 NJW131086 NTS131086 ODO131086 ONK131086 OXG131086 PHC131086 PQY131086 QAU131086 QKQ131086 QUM131086 REI131086 ROE131086 RYA131086 SHW131086 SRS131086 TBO131086 TLK131086 TVG131086 UFC131086 UOY131086 UYU131086 VIQ131086 VSM131086 WCI131086 WME131086 WWA131086 JO196622 TK196622 ADG196622 ANC196622 AWY196622 BGU196622 BQQ196622 CAM196622 CKI196622 CUE196622 DEA196622 DNW196622 DXS196622 EHO196622 ERK196622 FBG196622 FLC196622 FUY196622 GEU196622 GOQ196622 GYM196622 HII196622 HSE196622 ICA196622 ILW196622 IVS196622 JFO196622 JPK196622 JZG196622 KJC196622 KSY196622 LCU196622 LMQ196622 LWM196622 MGI196622 MQE196622 NAA196622 NJW196622 NTS196622 ODO196622 ONK196622 OXG196622 PHC196622 PQY196622 QAU196622 QKQ196622 QUM196622 REI196622 ROE196622 RYA196622 SHW196622 SRS196622 TBO196622 TLK196622 TVG196622 UFC196622 UOY196622 UYU196622 VIQ196622 VSM196622 WCI196622 WME196622 WWA196622 JO262158 TK262158 ADG262158 ANC262158 AWY262158 BGU262158 BQQ262158 CAM262158 CKI262158 CUE262158 DEA262158 DNW262158 DXS262158 EHO262158 ERK262158 FBG262158 FLC262158 FUY262158 GEU262158 GOQ262158 GYM262158 HII262158 HSE262158 ICA262158 ILW262158 IVS262158 JFO262158 JPK262158 JZG262158 KJC262158 KSY262158 LCU262158 LMQ262158 LWM262158 MGI262158 MQE262158 NAA262158 NJW262158 NTS262158 ODO262158 ONK262158 OXG262158 PHC262158 PQY262158 QAU262158 QKQ262158 QUM262158 REI262158 ROE262158 RYA262158 SHW262158 SRS262158 TBO262158 TLK262158 TVG262158 UFC262158 UOY262158 UYU262158 VIQ262158 VSM262158 WCI262158 WME262158 WWA262158 JO327694 TK327694 ADG327694 ANC327694 AWY327694 BGU327694 BQQ327694 CAM327694 CKI327694 CUE327694 DEA327694 DNW327694 DXS327694 EHO327694 ERK327694 FBG327694 FLC327694 FUY327694 GEU327694 GOQ327694 GYM327694 HII327694 HSE327694 ICA327694 ILW327694 IVS327694 JFO327694 JPK327694 JZG327694 KJC327694 KSY327694 LCU327694 LMQ327694 LWM327694 MGI327694 MQE327694 NAA327694 NJW327694 NTS327694 ODO327694 ONK327694 OXG327694 PHC327694 PQY327694 QAU327694 QKQ327694 QUM327694 REI327694 ROE327694 RYA327694 SHW327694 SRS327694 TBO327694 TLK327694 TVG327694 UFC327694 UOY327694 UYU327694 VIQ327694 VSM327694 WCI327694 WME327694 WWA327694 JO393230 TK393230 ADG393230 ANC393230 AWY393230 BGU393230 BQQ393230 CAM393230 CKI393230 CUE393230 DEA393230 DNW393230 DXS393230 EHO393230 ERK393230 FBG393230 FLC393230 FUY393230 GEU393230 GOQ393230 GYM393230 HII393230 HSE393230 ICA393230 ILW393230 IVS393230 JFO393230 JPK393230 JZG393230 KJC393230 KSY393230 LCU393230 LMQ393230 LWM393230 MGI393230 MQE393230 NAA393230 NJW393230 NTS393230 ODO393230 ONK393230 OXG393230 PHC393230 PQY393230 QAU393230 QKQ393230 QUM393230 REI393230 ROE393230 RYA393230 SHW393230 SRS393230 TBO393230 TLK393230 TVG393230 UFC393230 UOY393230 UYU393230 VIQ393230 VSM393230 WCI393230 WME393230 WWA393230 JO458766 TK458766 ADG458766 ANC458766 AWY458766 BGU458766 BQQ458766 CAM458766 CKI458766 CUE458766 DEA458766 DNW458766 DXS458766 EHO458766 ERK458766 FBG458766 FLC458766 FUY458766 GEU458766 GOQ458766 GYM458766 HII458766 HSE458766 ICA458766 ILW458766 IVS458766 JFO458766 JPK458766 JZG458766 KJC458766 KSY458766 LCU458766 LMQ458766 LWM458766 MGI458766 MQE458766 NAA458766 NJW458766 NTS458766 ODO458766 ONK458766 OXG458766 PHC458766 PQY458766 QAU458766 QKQ458766 QUM458766 REI458766 ROE458766 RYA458766 SHW458766 SRS458766 TBO458766 TLK458766 TVG458766 UFC458766 UOY458766 UYU458766 VIQ458766 VSM458766 WCI458766 WME458766 WWA458766 JO524302 TK524302 ADG524302 ANC524302 AWY524302 BGU524302 BQQ524302 CAM524302 CKI524302 CUE524302 DEA524302 DNW524302 DXS524302 EHO524302 ERK524302 FBG524302 FLC524302 FUY524302 GEU524302 GOQ524302 GYM524302 HII524302 HSE524302 ICA524302 ILW524302 IVS524302 JFO524302 JPK524302 JZG524302 KJC524302 KSY524302 LCU524302 LMQ524302 LWM524302 MGI524302 MQE524302 NAA524302 NJW524302 NTS524302 ODO524302 ONK524302 OXG524302 PHC524302 PQY524302 QAU524302 QKQ524302 QUM524302 REI524302 ROE524302 RYA524302 SHW524302 SRS524302 TBO524302 TLK524302 TVG524302 UFC524302 UOY524302 UYU524302 VIQ524302 VSM524302 WCI524302 WME524302 WWA524302 JO589838 TK589838 ADG589838 ANC589838 AWY589838 BGU589838 BQQ589838 CAM589838 CKI589838 CUE589838 DEA589838 DNW589838 DXS589838 EHO589838 ERK589838 FBG589838 FLC589838 FUY589838 GEU589838 GOQ589838 GYM589838 HII589838 HSE589838 ICA589838 ILW589838 IVS589838 JFO589838 JPK589838 JZG589838 KJC589838 KSY589838 LCU589838 LMQ589838 LWM589838 MGI589838 MQE589838 NAA589838 NJW589838 NTS589838 ODO589838 ONK589838 OXG589838 PHC589838 PQY589838 QAU589838 QKQ589838 QUM589838 REI589838 ROE589838 RYA589838 SHW589838 SRS589838 TBO589838 TLK589838 TVG589838 UFC589838 UOY589838 UYU589838 VIQ589838 VSM589838 WCI589838 WME589838 WWA589838 JO655374 TK655374 ADG655374 ANC655374 AWY655374 BGU655374 BQQ655374 CAM655374 CKI655374 CUE655374 DEA655374 DNW655374 DXS655374 EHO655374 ERK655374 FBG655374 FLC655374 FUY655374 GEU655374 GOQ655374 GYM655374 HII655374 HSE655374 ICA655374 ILW655374 IVS655374 JFO655374 JPK655374 JZG655374 KJC655374 KSY655374 LCU655374 LMQ655374 LWM655374 MGI655374 MQE655374 NAA655374 NJW655374 NTS655374 ODO655374 ONK655374 OXG655374 PHC655374 PQY655374 QAU655374 QKQ655374 QUM655374 REI655374 ROE655374 RYA655374 SHW655374 SRS655374 TBO655374 TLK655374 TVG655374 UFC655374 UOY655374 UYU655374 VIQ655374 VSM655374 WCI655374 WME655374 WWA655374 JO720910 TK720910 ADG720910 ANC720910 AWY720910 BGU720910 BQQ720910 CAM720910 CKI720910 CUE720910 DEA720910 DNW720910 DXS720910 EHO720910 ERK720910 FBG720910 FLC720910 FUY720910 GEU720910 GOQ720910 GYM720910 HII720910 HSE720910 ICA720910 ILW720910 IVS720910 JFO720910 JPK720910 JZG720910 KJC720910 KSY720910 LCU720910 LMQ720910 LWM720910 MGI720910 MQE720910 NAA720910 NJW720910 NTS720910 ODO720910 ONK720910 OXG720910 PHC720910 PQY720910 QAU720910 QKQ720910 QUM720910 REI720910 ROE720910 RYA720910 SHW720910 SRS720910 TBO720910 TLK720910 TVG720910 UFC720910 UOY720910 UYU720910 VIQ720910 VSM720910 WCI720910 WME720910 WWA720910 WWA19 JO786446 TK786446 ADG786446 ANC786446 AWY786446 BGU786446 BQQ786446 CAM786446 CKI786446 CUE786446 DEA786446 DNW786446 DXS786446 EHO786446 ERK786446 FBG786446 FLC786446 FUY786446 GEU786446 GOQ786446 GYM786446 HII786446 HSE786446 ICA786446 ILW786446 IVS786446 JFO786446 JPK786446 JZG786446 KJC786446 KSY786446 LCU786446 LMQ786446 LWM786446 MGI786446 MQE786446 NAA786446 NJW786446 NTS786446 ODO786446 ONK786446 OXG786446 PHC786446 PQY786446 QAU786446 QKQ786446 QUM786446 REI786446 ROE786446 RYA786446 SHW786446 SRS786446 TBO786446 TLK786446 TVG786446 UFC786446 UOY786446 UYU786446 VIQ786446 VSM786446 WCI786446 WME786446 WWA786446 JO851982 TK851982 ADG851982 ANC851982 AWY851982 BGU851982 BQQ851982 CAM851982 CKI851982 CUE851982 DEA851982 DNW851982 DXS851982 EHO851982 ERK851982 FBG851982 FLC851982 FUY851982 GEU851982 GOQ851982 GYM851982 HII851982 HSE851982 ICA851982 ILW851982 IVS851982 JFO851982 JPK851982 JZG851982 KJC851982 KSY851982 LCU851982 LMQ851982 LWM851982 MGI851982 MQE851982 NAA851982 NJW851982 NTS851982 ODO851982 ONK851982 OXG851982 PHC851982 PQY851982 QAU851982 QKQ851982 QUM851982 REI851982 ROE851982 RYA851982 SHW851982 SRS851982 TBO851982 TLK851982 TVG851982 UFC851982 UOY851982 UYU851982 VIQ851982 VSM851982 WCI851982 WME851982 WWA851982 JO917518 TK917518 ADG917518 ANC917518 AWY917518 BGU917518 BQQ917518 CAM917518 CKI917518 CUE917518 DEA917518 DNW917518 DXS917518 EHO917518 ERK917518 FBG917518 FLC917518 FUY917518 GEU917518 GOQ917518 GYM917518 HII917518 HSE917518 ICA917518 ILW917518 IVS917518 JFO917518 JPK917518 JZG917518 KJC917518 KSY917518 LCU917518 LMQ917518 LWM917518 MGI917518 MQE917518 NAA917518 NJW917518 NTS917518 ODO917518 ONK917518 OXG917518 PHC917518 PQY917518 QAU917518 QKQ917518 QUM917518 REI917518 ROE917518 RYA917518 SHW917518 SRS917518 TBO917518 TLK917518 TVG917518 UFC917518 UOY917518 UYU917518 VIQ917518 VSM917518 WCI917518 WME917518 WWA917518 WWA983054 JO983054 TK983054 ADG983054 ANC983054 AWY983054 BGU983054 BQQ983054 CAM983054 CKI983054 CUE983054 DEA983054 DNW983054 DXS983054 EHO983054 ERK983054 FBG983054 FLC983054 FUY983054 GEU983054 GOQ983054 GYM983054 HII983054 HSE983054 ICA983054 ILW983054 IVS983054 JFO983054 JPK983054 JZG983054 KJC983054 KSY983054 LCU983054 LMQ983054 LWM983054 MGI983054 MQE983054 NAA983054 NJW983054 NTS983054 ODO983054 ONK983054 OXG983054 PHC983054 PQY983054 QAU983054 QKQ983054 QUM983054 REI983054 ROE983054 RYA983054 SHW983054 SRS983054 TBO983054 TLK983054 TVG983054 UFC983054 UOY983054 UYU983054 VIQ983054 VSM983054 WCI983054 WME983054 WME19 WCI19 VSM19 VIQ19 UYU19 UOY19 UFC19 TVG19 TLK19 TBO19 SRS19 SHW19 RYA19 ROE19 REI19 QUM19 QKQ19 QAU19 PQY19 PHC19 OXG19 ONK19 ODO19 NTS19 NJW19 NAA19 MQE19 MGI19 LWM19 LMQ19 LCU19 KSY19 KJC19 JZG19 JPK19 JFO19 IVS19 ILW19 ICA19 HSE19 HII19 GYM19 GOQ19 GEU19 FUY19 FLC19 FBG19 ERK19 EHO19 DXS19 DNW19 DEA19 CUE19 CKI19 CAM19 BQQ19 BGU19 AWY19 ANC19 ADG19 TK19 TI19 JO19 WVY19 WMC19 WCG19 VSK19 VIO19 UYS19 UOW19 UFA19 TVE19 TLI19 TBM19 SRQ19 SHU19 RXY19 ROC19 REG19 QUK19 QKO19 QAS19 PQW19 PHA19 OXE19 ONI19 ODM19 NTQ19 NJU19 MZY19 MQC19 MGG19 LWK19 LMO19 LCS19 KSW19 KJA19 JZE19 JPI19 JFM19 IVQ19 ILU19 IBY19 HSC19 HIG19 GYK19 GOO19 GES19 FUW19 FLA19 FBE19 ERI19 EHM19 DXQ19 DNU19 DDY19 CUC19 CKG19 CAK19 BQO19 BGS19 AWW19 ANA19 ADE19 JM19 JM21 WWA21 WME21 WCI21 VSM21 VIQ21 UYU21 UOY21 UFC21 TVG21 TLK21 TBO21 SRS21 SHW21 RYA21 ROE21 REI21 QUM21 QKQ21 QAU21 PQY21 PHC21 OXG21 ONK21 ODO21 NTS21 NJW21 NAA21 MQE21 MGI21 LWM21 LMQ21 LCU21 KSY21 KJC21 JZG21 JPK21 JFO21 IVS21 ILW21 ICA21 HSE21 HII21 GYM21 GOQ21 GEU21 FUY21 FLC21 FBG21 ERK21 EHO21 DXS21 DNW21 DEA21 CUE21 CKI21 CAM21 BQQ21 BGU21 AWY21 ANC21 ADG21 TK21 TI21 JO21 WVY21 WMC21 WCG21 VSK21 VIO21 UYS21 UOW21 UFA21 TVE21 TLI21 TBM21 SRQ21 SHU21 RXY21 ROC21 REG21 QUK21 QKO21 QAS21 PQW21 PHA21 OXE21 ONI21 ODM21 NTQ21 NJU21 MZY21 MQC21 MGG21 LWK21 LMO21 LCS21 KSW21 KJA21 JZE21 JPI21 JFM21 IVQ21 ILU21 IBY21 HSC21 HIG21 GYK21 GOO21 GES21 FUW21 FLA21 FBE21 ERI21 EHM21 DXQ21 DNU21 DDY21 CUC21 CKG21 CAK21 BQO21 BGS21 AWW21 ANA21 ADE21 JM23 WWA23 WME23 WCI23 VSM23 VIQ23 UYU23 UOY23 UFC23 TVG23 TLK23 TBO23 SRS23 SHW23 RYA23 ROE23 REI23 QUM23 QKQ23 QAU23 PQY23 PHC23 OXG23 ONK23 ODO23 NTS23 NJW23 NAA23 MQE23 MGI23 LWM23 LMQ23 LCU23 KSY23 KJC23 JZG23 JPK23 JFO23 IVS23 ILW23 ICA23 HSE23 HII23 GYM23 GOQ23 GEU23 FUY23 FLC23 FBG23 ERK23 EHO23 DXS23 DNW23 DEA23 CUE23 CKI23 CAM23 BQQ23 BGU23 AWY23 ANC23 ADG23 TK23 TI23 JO23 WVY23 WMC23 WCG23 VSK23 VIO23 UYS23 UOW23 UFA23 TVE23 TLI23 TBM23 SRQ23 SHU23 RXY23 ROC23 REG23 QUK23 QKO23 QAS23 PQW23 PHA23 OXE23 ONI23 ODM23 NTQ23 NJU23 MZY23 MQC23 MGG23 LWK23 LMO23 LCS23 KSW23 KJA23 JZE23 JPI23 JFM23 IVQ23 ILU23 IBY23 HSC23 HIG23 GYK23 GOO23 GES23 FUW23 FLA23 FBE23 ERI23 EHM23 DXQ23 DNU23 DDY23 CUC23 CKG23 CAK23 BQO23 BGS23 AWW23 ANA23 ADE23"/>
    <dataValidation allowBlank="1" promptTitle="checkPeriodRange" sqref="JK65551 TG65551 ADC65551 AMY65551 AWU65551 BGQ65551 BQM65551 CAI65551 CKE65551 CUA65551 DDW65551 DNS65551 DXO65551 EHK65551 ERG65551 FBC65551 FKY65551 FUU65551 GEQ65551 GOM65551 GYI65551 HIE65551 HSA65551 IBW65551 ILS65551 IVO65551 JFK65551 JPG65551 JZC65551 KIY65551 KSU65551 LCQ65551 LMM65551 LWI65551 MGE65551 MQA65551 MZW65551 NJS65551 NTO65551 ODK65551 ONG65551 OXC65551 PGY65551 PQU65551 QAQ65551 QKM65551 QUI65551 REE65551 ROA65551 RXW65551 SHS65551 SRO65551 TBK65551 TLG65551 TVC65551 UEY65551 UOU65551 UYQ65551 VIM65551 VSI65551 WCE65551 WMA65551 WVW65551 JK131087 TG131087 ADC131087 AMY131087 AWU131087 BGQ131087 BQM131087 CAI131087 CKE131087 CUA131087 DDW131087 DNS131087 DXO131087 EHK131087 ERG131087 FBC131087 FKY131087 FUU131087 GEQ131087 GOM131087 GYI131087 HIE131087 HSA131087 IBW131087 ILS131087 IVO131087 JFK131087 JPG131087 JZC131087 KIY131087 KSU131087 LCQ131087 LMM131087 LWI131087 MGE131087 MQA131087 MZW131087 NJS131087 NTO131087 ODK131087 ONG131087 OXC131087 PGY131087 PQU131087 QAQ131087 QKM131087 QUI131087 REE131087 ROA131087 RXW131087 SHS131087 SRO131087 TBK131087 TLG131087 TVC131087 UEY131087 UOU131087 UYQ131087 VIM131087 VSI131087 WCE131087 WMA131087 WVW131087 JK196623 TG196623 ADC196623 AMY196623 AWU196623 BGQ196623 BQM196623 CAI196623 CKE196623 CUA196623 DDW196623 DNS196623 DXO196623 EHK196623 ERG196623 FBC196623 FKY196623 FUU196623 GEQ196623 GOM196623 GYI196623 HIE196623 HSA196623 IBW196623 ILS196623 IVO196623 JFK196623 JPG196623 JZC196623 KIY196623 KSU196623 LCQ196623 LMM196623 LWI196623 MGE196623 MQA196623 MZW196623 NJS196623 NTO196623 ODK196623 ONG196623 OXC196623 PGY196623 PQU196623 QAQ196623 QKM196623 QUI196623 REE196623 ROA196623 RXW196623 SHS196623 SRO196623 TBK196623 TLG196623 TVC196623 UEY196623 UOU196623 UYQ196623 VIM196623 VSI196623 WCE196623 WMA196623 WVW196623 JK262159 TG262159 ADC262159 AMY262159 AWU262159 BGQ262159 BQM262159 CAI262159 CKE262159 CUA262159 DDW262159 DNS262159 DXO262159 EHK262159 ERG262159 FBC262159 FKY262159 FUU262159 GEQ262159 GOM262159 GYI262159 HIE262159 HSA262159 IBW262159 ILS262159 IVO262159 JFK262159 JPG262159 JZC262159 KIY262159 KSU262159 LCQ262159 LMM262159 LWI262159 MGE262159 MQA262159 MZW262159 NJS262159 NTO262159 ODK262159 ONG262159 OXC262159 PGY262159 PQU262159 QAQ262159 QKM262159 QUI262159 REE262159 ROA262159 RXW262159 SHS262159 SRO262159 TBK262159 TLG262159 TVC262159 UEY262159 UOU262159 UYQ262159 VIM262159 VSI262159 WCE262159 WMA262159 WVW262159 JK327695 TG327695 ADC327695 AMY327695 AWU327695 BGQ327695 BQM327695 CAI327695 CKE327695 CUA327695 DDW327695 DNS327695 DXO327695 EHK327695 ERG327695 FBC327695 FKY327695 FUU327695 GEQ327695 GOM327695 GYI327695 HIE327695 HSA327695 IBW327695 ILS327695 IVO327695 JFK327695 JPG327695 JZC327695 KIY327695 KSU327695 LCQ327695 LMM327695 LWI327695 MGE327695 MQA327695 MZW327695 NJS327695 NTO327695 ODK327695 ONG327695 OXC327695 PGY327695 PQU327695 QAQ327695 QKM327695 QUI327695 REE327695 ROA327695 RXW327695 SHS327695 SRO327695 TBK327695 TLG327695 TVC327695 UEY327695 UOU327695 UYQ327695 VIM327695 VSI327695 WCE327695 WMA327695 WVW327695 JK393231 TG393231 ADC393231 AMY393231 AWU393231 BGQ393231 BQM393231 CAI393231 CKE393231 CUA393231 DDW393231 DNS393231 DXO393231 EHK393231 ERG393231 FBC393231 FKY393231 FUU393231 GEQ393231 GOM393231 GYI393231 HIE393231 HSA393231 IBW393231 ILS393231 IVO393231 JFK393231 JPG393231 JZC393231 KIY393231 KSU393231 LCQ393231 LMM393231 LWI393231 MGE393231 MQA393231 MZW393231 NJS393231 NTO393231 ODK393231 ONG393231 OXC393231 PGY393231 PQU393231 QAQ393231 QKM393231 QUI393231 REE393231 ROA393231 RXW393231 SHS393231 SRO393231 TBK393231 TLG393231 TVC393231 UEY393231 UOU393231 UYQ393231 VIM393231 VSI393231 WCE393231 WMA393231 WVW393231 JK458767 TG458767 ADC458767 AMY458767 AWU458767 BGQ458767 BQM458767 CAI458767 CKE458767 CUA458767 DDW458767 DNS458767 DXO458767 EHK458767 ERG458767 FBC458767 FKY458767 FUU458767 GEQ458767 GOM458767 GYI458767 HIE458767 HSA458767 IBW458767 ILS458767 IVO458767 JFK458767 JPG458767 JZC458767 KIY458767 KSU458767 LCQ458767 LMM458767 LWI458767 MGE458767 MQA458767 MZW458767 NJS458767 NTO458767 ODK458767 ONG458767 OXC458767 PGY458767 PQU458767 QAQ458767 QKM458767 QUI458767 REE458767 ROA458767 RXW458767 SHS458767 SRO458767 TBK458767 TLG458767 TVC458767 UEY458767 UOU458767 UYQ458767 VIM458767 VSI458767 WCE458767 WMA458767 WVW458767 JK524303 TG524303 ADC524303 AMY524303 AWU524303 BGQ524303 BQM524303 CAI524303 CKE524303 CUA524303 DDW524303 DNS524303 DXO524303 EHK524303 ERG524303 FBC524303 FKY524303 FUU524303 GEQ524303 GOM524303 GYI524303 HIE524303 HSA524303 IBW524303 ILS524303 IVO524303 JFK524303 JPG524303 JZC524303 KIY524303 KSU524303 LCQ524303 LMM524303 LWI524303 MGE524303 MQA524303 MZW524303 NJS524303 NTO524303 ODK524303 ONG524303 OXC524303 PGY524303 PQU524303 QAQ524303 QKM524303 QUI524303 REE524303 ROA524303 RXW524303 SHS524303 SRO524303 TBK524303 TLG524303 TVC524303 UEY524303 UOU524303 UYQ524303 VIM524303 VSI524303 WCE524303 WMA524303 WVW524303 JK589839 TG589839 ADC589839 AMY589839 AWU589839 BGQ589839 BQM589839 CAI589839 CKE589839 CUA589839 DDW589839 DNS589839 DXO589839 EHK589839 ERG589839 FBC589839 FKY589839 FUU589839 GEQ589839 GOM589839 GYI589839 HIE589839 HSA589839 IBW589839 ILS589839 IVO589839 JFK589839 JPG589839 JZC589839 KIY589839 KSU589839 LCQ589839 LMM589839 LWI589839 MGE589839 MQA589839 MZW589839 NJS589839 NTO589839 ODK589839 ONG589839 OXC589839 PGY589839 PQU589839 QAQ589839 QKM589839 QUI589839 REE589839 ROA589839 RXW589839 SHS589839 SRO589839 TBK589839 TLG589839 TVC589839 UEY589839 UOU589839 UYQ589839 VIM589839 VSI589839 WCE589839 WMA589839 WVW589839 JK655375 TG655375 ADC655375 AMY655375 AWU655375 BGQ655375 BQM655375 CAI655375 CKE655375 CUA655375 DDW655375 DNS655375 DXO655375 EHK655375 ERG655375 FBC655375 FKY655375 FUU655375 GEQ655375 GOM655375 GYI655375 HIE655375 HSA655375 IBW655375 ILS655375 IVO655375 JFK655375 JPG655375 JZC655375 KIY655375 KSU655375 LCQ655375 LMM655375 LWI655375 MGE655375 MQA655375 MZW655375 NJS655375 NTO655375 ODK655375 ONG655375 OXC655375 PGY655375 PQU655375 QAQ655375 QKM655375 QUI655375 REE655375 ROA655375 RXW655375 SHS655375 SRO655375 TBK655375 TLG655375 TVC655375 UEY655375 UOU655375 UYQ655375 VIM655375 VSI655375 WCE655375 WMA655375 WVW655375 JK720911 TG720911 ADC720911 AMY720911 AWU720911 BGQ720911 BQM720911 CAI720911 CKE720911 CUA720911 DDW720911 DNS720911 DXO720911 EHK720911 ERG720911 FBC720911 FKY720911 FUU720911 GEQ720911 GOM720911 GYI720911 HIE720911 HSA720911 IBW720911 ILS720911 IVO720911 JFK720911 JPG720911 JZC720911 KIY720911 KSU720911 LCQ720911 LMM720911 LWI720911 MGE720911 MQA720911 MZW720911 NJS720911 NTO720911 ODK720911 ONG720911 OXC720911 PGY720911 PQU720911 QAQ720911 QKM720911 QUI720911 REE720911 ROA720911 RXW720911 SHS720911 SRO720911 TBK720911 TLG720911 TVC720911 UEY720911 UOU720911 UYQ720911 VIM720911 VSI720911 WCE720911 WMA720911 WVW720911 JK786447 TG786447 ADC786447 AMY786447 AWU786447 BGQ786447 BQM786447 CAI786447 CKE786447 CUA786447 DDW786447 DNS786447 DXO786447 EHK786447 ERG786447 FBC786447 FKY786447 FUU786447 GEQ786447 GOM786447 GYI786447 HIE786447 HSA786447 IBW786447 ILS786447 IVO786447 JFK786447 JPG786447 JZC786447 KIY786447 KSU786447 LCQ786447 LMM786447 LWI786447 MGE786447 MQA786447 MZW786447 NJS786447 NTO786447 ODK786447 ONG786447 OXC786447 PGY786447 PQU786447 QAQ786447 QKM786447 QUI786447 REE786447 ROA786447 RXW786447 SHS786447 SRO786447 TBK786447 TLG786447 TVC786447 UEY786447 UOU786447 UYQ786447 VIM786447 VSI786447 WCE786447 WMA786447 WVW786447 JK851983 TG851983 ADC851983 AMY851983 AWU851983 BGQ851983 BQM851983 CAI851983 CKE851983 CUA851983 DDW851983 DNS851983 DXO851983 EHK851983 ERG851983 FBC851983 FKY851983 FUU851983 GEQ851983 GOM851983 GYI851983 HIE851983 HSA851983 IBW851983 ILS851983 IVO851983 JFK851983 JPG851983 JZC851983 KIY851983 KSU851983 LCQ851983 LMM851983 LWI851983 MGE851983 MQA851983 MZW851983 NJS851983 NTO851983 ODK851983 ONG851983 OXC851983 PGY851983 PQU851983 QAQ851983 QKM851983 QUI851983 REE851983 ROA851983 RXW851983 SHS851983 SRO851983 TBK851983 TLG851983 TVC851983 UEY851983 UOU851983 UYQ851983 VIM851983 VSI851983 WCE851983 WMA851983 WVW851983 JK917519 TG917519 ADC917519 AMY917519 AWU917519 BGQ917519 BQM917519 CAI917519 CKE917519 CUA917519 DDW917519 DNS917519 DXO917519 EHK917519 ERG917519 FBC917519 FKY917519 FUU917519 GEQ917519 GOM917519 GYI917519 HIE917519 HSA917519 IBW917519 ILS917519 IVO917519 JFK917519 JPG917519 JZC917519 KIY917519 KSU917519 LCQ917519 LMM917519 LWI917519 MGE917519 MQA917519 MZW917519 NJS917519 NTO917519 ODK917519 ONG917519 OXC917519 PGY917519 PQU917519 QAQ917519 QKM917519 QUI917519 REE917519 ROA917519 RXW917519 SHS917519 SRO917519 TBK917519 TLG917519 TVC917519 UEY917519 UOU917519 UYQ917519 VIM917519 VSI917519 WCE917519 WMA917519 WVW917519 JK983055 TG983055 ADC983055 AMY983055 AWU983055 BGQ983055 BQM983055 CAI983055 CKE983055 CUA983055 DDW983055 DNS983055 DXO983055 EHK983055 ERG983055 FBC983055 FKY983055 FUU983055 GEQ983055 GOM983055 GYI983055 HIE983055 HSA983055 IBW983055 ILS983055 IVO983055 JFK983055 JPG983055 JZC983055 KIY983055 KSU983055 LCQ983055 LMM983055 LWI983055 MGE983055 MQA983055 MZW983055 NJS983055 NTO983055 ODK983055 ONG983055 OXC983055 PGY983055 PQU983055 QAQ983055 QKM983055 QUI983055 REE983055 ROA983055 RXW983055 SHS983055 SRO983055 TBK983055 TLG983055 TVC983055 UEY983055 UOU983055 UYQ983055 VIM983055 VSI983055 WCE983055 WMA983055 WVW983055"/>
    <dataValidation allowBlank="1" sqref="WVR983056:WWC983062 JF65552:JQ65558 TB65552:TM65558 ACX65552:ADI65558 AMT65552:ANE65558 AWP65552:AXA65558 BGL65552:BGW65558 BQH65552:BQS65558 CAD65552:CAO65558 CJZ65552:CKK65558 CTV65552:CUG65558 DDR65552:DEC65558 DNN65552:DNY65558 DXJ65552:DXU65558 EHF65552:EHQ65558 ERB65552:ERM65558 FAX65552:FBI65558 FKT65552:FLE65558 FUP65552:FVA65558 GEL65552:GEW65558 GOH65552:GOS65558 GYD65552:GYO65558 HHZ65552:HIK65558 HRV65552:HSG65558 IBR65552:ICC65558 ILN65552:ILY65558 IVJ65552:IVU65558 JFF65552:JFQ65558 JPB65552:JPM65558 JYX65552:JZI65558 KIT65552:KJE65558 KSP65552:KTA65558 LCL65552:LCW65558 LMH65552:LMS65558 LWD65552:LWO65558 MFZ65552:MGK65558 MPV65552:MQG65558 MZR65552:NAC65558 NJN65552:NJY65558 NTJ65552:NTU65558 ODF65552:ODQ65558 ONB65552:ONM65558 OWX65552:OXI65558 PGT65552:PHE65558 PQP65552:PRA65558 QAL65552:QAW65558 QKH65552:QKS65558 QUD65552:QUO65558 RDZ65552:REK65558 RNV65552:ROG65558 RXR65552:RYC65558 SHN65552:SHY65558 SRJ65552:SRU65558 TBF65552:TBQ65558 TLB65552:TLM65558 TUX65552:TVI65558 UET65552:UFE65558 UOP65552:UPA65558 UYL65552:UYW65558 VIH65552:VIS65558 VSD65552:VSO65558 WBZ65552:WCK65558 WLV65552:WMG65558 WVR65552:WWC65558 JF131088:JQ131094 TB131088:TM131094 ACX131088:ADI131094 AMT131088:ANE131094 AWP131088:AXA131094 BGL131088:BGW131094 BQH131088:BQS131094 CAD131088:CAO131094 CJZ131088:CKK131094 CTV131088:CUG131094 DDR131088:DEC131094 DNN131088:DNY131094 DXJ131088:DXU131094 EHF131088:EHQ131094 ERB131088:ERM131094 FAX131088:FBI131094 FKT131088:FLE131094 FUP131088:FVA131094 GEL131088:GEW131094 GOH131088:GOS131094 GYD131088:GYO131094 HHZ131088:HIK131094 HRV131088:HSG131094 IBR131088:ICC131094 ILN131088:ILY131094 IVJ131088:IVU131094 JFF131088:JFQ131094 JPB131088:JPM131094 JYX131088:JZI131094 KIT131088:KJE131094 KSP131088:KTA131094 LCL131088:LCW131094 LMH131088:LMS131094 LWD131088:LWO131094 MFZ131088:MGK131094 MPV131088:MQG131094 MZR131088:NAC131094 NJN131088:NJY131094 NTJ131088:NTU131094 ODF131088:ODQ131094 ONB131088:ONM131094 OWX131088:OXI131094 PGT131088:PHE131094 PQP131088:PRA131094 QAL131088:QAW131094 QKH131088:QKS131094 QUD131088:QUO131094 RDZ131088:REK131094 RNV131088:ROG131094 RXR131088:RYC131094 SHN131088:SHY131094 SRJ131088:SRU131094 TBF131088:TBQ131094 TLB131088:TLM131094 TUX131088:TVI131094 UET131088:UFE131094 UOP131088:UPA131094 UYL131088:UYW131094 VIH131088:VIS131094 VSD131088:VSO131094 WBZ131088:WCK131094 WLV131088:WMG131094 WVR131088:WWC131094 JF196624:JQ196630 TB196624:TM196630 ACX196624:ADI196630 AMT196624:ANE196630 AWP196624:AXA196630 BGL196624:BGW196630 BQH196624:BQS196630 CAD196624:CAO196630 CJZ196624:CKK196630 CTV196624:CUG196630 DDR196624:DEC196630 DNN196624:DNY196630 DXJ196624:DXU196630 EHF196624:EHQ196630 ERB196624:ERM196630 FAX196624:FBI196630 FKT196624:FLE196630 FUP196624:FVA196630 GEL196624:GEW196630 GOH196624:GOS196630 GYD196624:GYO196630 HHZ196624:HIK196630 HRV196624:HSG196630 IBR196624:ICC196630 ILN196624:ILY196630 IVJ196624:IVU196630 JFF196624:JFQ196630 JPB196624:JPM196630 JYX196624:JZI196630 KIT196624:KJE196630 KSP196624:KTA196630 LCL196624:LCW196630 LMH196624:LMS196630 LWD196624:LWO196630 MFZ196624:MGK196630 MPV196624:MQG196630 MZR196624:NAC196630 NJN196624:NJY196630 NTJ196624:NTU196630 ODF196624:ODQ196630 ONB196624:ONM196630 OWX196624:OXI196630 PGT196624:PHE196630 PQP196624:PRA196630 QAL196624:QAW196630 QKH196624:QKS196630 QUD196624:QUO196630 RDZ196624:REK196630 RNV196624:ROG196630 RXR196624:RYC196630 SHN196624:SHY196630 SRJ196624:SRU196630 TBF196624:TBQ196630 TLB196624:TLM196630 TUX196624:TVI196630 UET196624:UFE196630 UOP196624:UPA196630 UYL196624:UYW196630 VIH196624:VIS196630 VSD196624:VSO196630 WBZ196624:WCK196630 WLV196624:WMG196630 WVR196624:WWC196630 JF262160:JQ262166 TB262160:TM262166 ACX262160:ADI262166 AMT262160:ANE262166 AWP262160:AXA262166 BGL262160:BGW262166 BQH262160:BQS262166 CAD262160:CAO262166 CJZ262160:CKK262166 CTV262160:CUG262166 DDR262160:DEC262166 DNN262160:DNY262166 DXJ262160:DXU262166 EHF262160:EHQ262166 ERB262160:ERM262166 FAX262160:FBI262166 FKT262160:FLE262166 FUP262160:FVA262166 GEL262160:GEW262166 GOH262160:GOS262166 GYD262160:GYO262166 HHZ262160:HIK262166 HRV262160:HSG262166 IBR262160:ICC262166 ILN262160:ILY262166 IVJ262160:IVU262166 JFF262160:JFQ262166 JPB262160:JPM262166 JYX262160:JZI262166 KIT262160:KJE262166 KSP262160:KTA262166 LCL262160:LCW262166 LMH262160:LMS262166 LWD262160:LWO262166 MFZ262160:MGK262166 MPV262160:MQG262166 MZR262160:NAC262166 NJN262160:NJY262166 NTJ262160:NTU262166 ODF262160:ODQ262166 ONB262160:ONM262166 OWX262160:OXI262166 PGT262160:PHE262166 PQP262160:PRA262166 QAL262160:QAW262166 QKH262160:QKS262166 QUD262160:QUO262166 RDZ262160:REK262166 RNV262160:ROG262166 RXR262160:RYC262166 SHN262160:SHY262166 SRJ262160:SRU262166 TBF262160:TBQ262166 TLB262160:TLM262166 TUX262160:TVI262166 UET262160:UFE262166 UOP262160:UPA262166 UYL262160:UYW262166 VIH262160:VIS262166 VSD262160:VSO262166 WBZ262160:WCK262166 WLV262160:WMG262166 WVR262160:WWC262166 JF327696:JQ327702 TB327696:TM327702 ACX327696:ADI327702 AMT327696:ANE327702 AWP327696:AXA327702 BGL327696:BGW327702 BQH327696:BQS327702 CAD327696:CAO327702 CJZ327696:CKK327702 CTV327696:CUG327702 DDR327696:DEC327702 DNN327696:DNY327702 DXJ327696:DXU327702 EHF327696:EHQ327702 ERB327696:ERM327702 FAX327696:FBI327702 FKT327696:FLE327702 FUP327696:FVA327702 GEL327696:GEW327702 GOH327696:GOS327702 GYD327696:GYO327702 HHZ327696:HIK327702 HRV327696:HSG327702 IBR327696:ICC327702 ILN327696:ILY327702 IVJ327696:IVU327702 JFF327696:JFQ327702 JPB327696:JPM327702 JYX327696:JZI327702 KIT327696:KJE327702 KSP327696:KTA327702 LCL327696:LCW327702 LMH327696:LMS327702 LWD327696:LWO327702 MFZ327696:MGK327702 MPV327696:MQG327702 MZR327696:NAC327702 NJN327696:NJY327702 NTJ327696:NTU327702 ODF327696:ODQ327702 ONB327696:ONM327702 OWX327696:OXI327702 PGT327696:PHE327702 PQP327696:PRA327702 QAL327696:QAW327702 QKH327696:QKS327702 QUD327696:QUO327702 RDZ327696:REK327702 RNV327696:ROG327702 RXR327696:RYC327702 SHN327696:SHY327702 SRJ327696:SRU327702 TBF327696:TBQ327702 TLB327696:TLM327702 TUX327696:TVI327702 UET327696:UFE327702 UOP327696:UPA327702 UYL327696:UYW327702 VIH327696:VIS327702 VSD327696:VSO327702 WBZ327696:WCK327702 WLV327696:WMG327702 WVR327696:WWC327702 JF393232:JQ393238 TB393232:TM393238 ACX393232:ADI393238 AMT393232:ANE393238 AWP393232:AXA393238 BGL393232:BGW393238 BQH393232:BQS393238 CAD393232:CAO393238 CJZ393232:CKK393238 CTV393232:CUG393238 DDR393232:DEC393238 DNN393232:DNY393238 DXJ393232:DXU393238 EHF393232:EHQ393238 ERB393232:ERM393238 FAX393232:FBI393238 FKT393232:FLE393238 FUP393232:FVA393238 GEL393232:GEW393238 GOH393232:GOS393238 GYD393232:GYO393238 HHZ393232:HIK393238 HRV393232:HSG393238 IBR393232:ICC393238 ILN393232:ILY393238 IVJ393232:IVU393238 JFF393232:JFQ393238 JPB393232:JPM393238 JYX393232:JZI393238 KIT393232:KJE393238 KSP393232:KTA393238 LCL393232:LCW393238 LMH393232:LMS393238 LWD393232:LWO393238 MFZ393232:MGK393238 MPV393232:MQG393238 MZR393232:NAC393238 NJN393232:NJY393238 NTJ393232:NTU393238 ODF393232:ODQ393238 ONB393232:ONM393238 OWX393232:OXI393238 PGT393232:PHE393238 PQP393232:PRA393238 QAL393232:QAW393238 QKH393232:QKS393238 QUD393232:QUO393238 RDZ393232:REK393238 RNV393232:ROG393238 RXR393232:RYC393238 SHN393232:SHY393238 SRJ393232:SRU393238 TBF393232:TBQ393238 TLB393232:TLM393238 TUX393232:TVI393238 UET393232:UFE393238 UOP393232:UPA393238 UYL393232:UYW393238 VIH393232:VIS393238 VSD393232:VSO393238 WBZ393232:WCK393238 WLV393232:WMG393238 WVR393232:WWC393238 JF458768:JQ458774 TB458768:TM458774 ACX458768:ADI458774 AMT458768:ANE458774 AWP458768:AXA458774 BGL458768:BGW458774 BQH458768:BQS458774 CAD458768:CAO458774 CJZ458768:CKK458774 CTV458768:CUG458774 DDR458768:DEC458774 DNN458768:DNY458774 DXJ458768:DXU458774 EHF458768:EHQ458774 ERB458768:ERM458774 FAX458768:FBI458774 FKT458768:FLE458774 FUP458768:FVA458774 GEL458768:GEW458774 GOH458768:GOS458774 GYD458768:GYO458774 HHZ458768:HIK458774 HRV458768:HSG458774 IBR458768:ICC458774 ILN458768:ILY458774 IVJ458768:IVU458774 JFF458768:JFQ458774 JPB458768:JPM458774 JYX458768:JZI458774 KIT458768:KJE458774 KSP458768:KTA458774 LCL458768:LCW458774 LMH458768:LMS458774 LWD458768:LWO458774 MFZ458768:MGK458774 MPV458768:MQG458774 MZR458768:NAC458774 NJN458768:NJY458774 NTJ458768:NTU458774 ODF458768:ODQ458774 ONB458768:ONM458774 OWX458768:OXI458774 PGT458768:PHE458774 PQP458768:PRA458774 QAL458768:QAW458774 QKH458768:QKS458774 QUD458768:QUO458774 RDZ458768:REK458774 RNV458768:ROG458774 RXR458768:RYC458774 SHN458768:SHY458774 SRJ458768:SRU458774 TBF458768:TBQ458774 TLB458768:TLM458774 TUX458768:TVI458774 UET458768:UFE458774 UOP458768:UPA458774 UYL458768:UYW458774 VIH458768:VIS458774 VSD458768:VSO458774 WBZ458768:WCK458774 WLV458768:WMG458774 WVR458768:WWC458774 JF524304:JQ524310 TB524304:TM524310 ACX524304:ADI524310 AMT524304:ANE524310 AWP524304:AXA524310 BGL524304:BGW524310 BQH524304:BQS524310 CAD524304:CAO524310 CJZ524304:CKK524310 CTV524304:CUG524310 DDR524304:DEC524310 DNN524304:DNY524310 DXJ524304:DXU524310 EHF524304:EHQ524310 ERB524304:ERM524310 FAX524304:FBI524310 FKT524304:FLE524310 FUP524304:FVA524310 GEL524304:GEW524310 GOH524304:GOS524310 GYD524304:GYO524310 HHZ524304:HIK524310 HRV524304:HSG524310 IBR524304:ICC524310 ILN524304:ILY524310 IVJ524304:IVU524310 JFF524304:JFQ524310 JPB524304:JPM524310 JYX524304:JZI524310 KIT524304:KJE524310 KSP524304:KTA524310 LCL524304:LCW524310 LMH524304:LMS524310 LWD524304:LWO524310 MFZ524304:MGK524310 MPV524304:MQG524310 MZR524304:NAC524310 NJN524304:NJY524310 NTJ524304:NTU524310 ODF524304:ODQ524310 ONB524304:ONM524310 OWX524304:OXI524310 PGT524304:PHE524310 PQP524304:PRA524310 QAL524304:QAW524310 QKH524304:QKS524310 QUD524304:QUO524310 RDZ524304:REK524310 RNV524304:ROG524310 RXR524304:RYC524310 SHN524304:SHY524310 SRJ524304:SRU524310 TBF524304:TBQ524310 TLB524304:TLM524310 TUX524304:TVI524310 UET524304:UFE524310 UOP524304:UPA524310 UYL524304:UYW524310 VIH524304:VIS524310 VSD524304:VSO524310 WBZ524304:WCK524310 WLV524304:WMG524310 WVR524304:WWC524310 JF589840:JQ589846 TB589840:TM589846 ACX589840:ADI589846 AMT589840:ANE589846 AWP589840:AXA589846 BGL589840:BGW589846 BQH589840:BQS589846 CAD589840:CAO589846 CJZ589840:CKK589846 CTV589840:CUG589846 DDR589840:DEC589846 DNN589840:DNY589846 DXJ589840:DXU589846 EHF589840:EHQ589846 ERB589840:ERM589846 FAX589840:FBI589846 FKT589840:FLE589846 FUP589840:FVA589846 GEL589840:GEW589846 GOH589840:GOS589846 GYD589840:GYO589846 HHZ589840:HIK589846 HRV589840:HSG589846 IBR589840:ICC589846 ILN589840:ILY589846 IVJ589840:IVU589846 JFF589840:JFQ589846 JPB589840:JPM589846 JYX589840:JZI589846 KIT589840:KJE589846 KSP589840:KTA589846 LCL589840:LCW589846 LMH589840:LMS589846 LWD589840:LWO589846 MFZ589840:MGK589846 MPV589840:MQG589846 MZR589840:NAC589846 NJN589840:NJY589846 NTJ589840:NTU589846 ODF589840:ODQ589846 ONB589840:ONM589846 OWX589840:OXI589846 PGT589840:PHE589846 PQP589840:PRA589846 QAL589840:QAW589846 QKH589840:QKS589846 QUD589840:QUO589846 RDZ589840:REK589846 RNV589840:ROG589846 RXR589840:RYC589846 SHN589840:SHY589846 SRJ589840:SRU589846 TBF589840:TBQ589846 TLB589840:TLM589846 TUX589840:TVI589846 UET589840:UFE589846 UOP589840:UPA589846 UYL589840:UYW589846 VIH589840:VIS589846 VSD589840:VSO589846 WBZ589840:WCK589846 WLV589840:WMG589846 WVR589840:WWC589846 JF655376:JQ655382 TB655376:TM655382 ACX655376:ADI655382 AMT655376:ANE655382 AWP655376:AXA655382 BGL655376:BGW655382 BQH655376:BQS655382 CAD655376:CAO655382 CJZ655376:CKK655382 CTV655376:CUG655382 DDR655376:DEC655382 DNN655376:DNY655382 DXJ655376:DXU655382 EHF655376:EHQ655382 ERB655376:ERM655382 FAX655376:FBI655382 FKT655376:FLE655382 FUP655376:FVA655382 GEL655376:GEW655382 GOH655376:GOS655382 GYD655376:GYO655382 HHZ655376:HIK655382 HRV655376:HSG655382 IBR655376:ICC655382 ILN655376:ILY655382 IVJ655376:IVU655382 JFF655376:JFQ655382 JPB655376:JPM655382 JYX655376:JZI655382 KIT655376:KJE655382 KSP655376:KTA655382 LCL655376:LCW655382 LMH655376:LMS655382 LWD655376:LWO655382 MFZ655376:MGK655382 MPV655376:MQG655382 MZR655376:NAC655382 NJN655376:NJY655382 NTJ655376:NTU655382 ODF655376:ODQ655382 ONB655376:ONM655382 OWX655376:OXI655382 PGT655376:PHE655382 PQP655376:PRA655382 QAL655376:QAW655382 QKH655376:QKS655382 QUD655376:QUO655382 RDZ655376:REK655382 RNV655376:ROG655382 RXR655376:RYC655382 SHN655376:SHY655382 SRJ655376:SRU655382 TBF655376:TBQ655382 TLB655376:TLM655382 TUX655376:TVI655382 UET655376:UFE655382 UOP655376:UPA655382 UYL655376:UYW655382 VIH655376:VIS655382 VSD655376:VSO655382 WBZ655376:WCK655382 WLV655376:WMG655382 WVR655376:WWC655382 JF720912:JQ720918 TB720912:TM720918 ACX720912:ADI720918 AMT720912:ANE720918 AWP720912:AXA720918 BGL720912:BGW720918 BQH720912:BQS720918 CAD720912:CAO720918 CJZ720912:CKK720918 CTV720912:CUG720918 DDR720912:DEC720918 DNN720912:DNY720918 DXJ720912:DXU720918 EHF720912:EHQ720918 ERB720912:ERM720918 FAX720912:FBI720918 FKT720912:FLE720918 FUP720912:FVA720918 GEL720912:GEW720918 GOH720912:GOS720918 GYD720912:GYO720918 HHZ720912:HIK720918 HRV720912:HSG720918 IBR720912:ICC720918 ILN720912:ILY720918 IVJ720912:IVU720918 JFF720912:JFQ720918 JPB720912:JPM720918 JYX720912:JZI720918 KIT720912:KJE720918 KSP720912:KTA720918 LCL720912:LCW720918 LMH720912:LMS720918 LWD720912:LWO720918 MFZ720912:MGK720918 MPV720912:MQG720918 MZR720912:NAC720918 NJN720912:NJY720918 NTJ720912:NTU720918 ODF720912:ODQ720918 ONB720912:ONM720918 OWX720912:OXI720918 PGT720912:PHE720918 PQP720912:PRA720918 QAL720912:QAW720918 QKH720912:QKS720918 QUD720912:QUO720918 RDZ720912:REK720918 RNV720912:ROG720918 RXR720912:RYC720918 SHN720912:SHY720918 SRJ720912:SRU720918 TBF720912:TBQ720918 TLB720912:TLM720918 TUX720912:TVI720918 UET720912:UFE720918 UOP720912:UPA720918 UYL720912:UYW720918 VIH720912:VIS720918 VSD720912:VSO720918 WBZ720912:WCK720918 WLV720912:WMG720918 WVR720912:WWC720918 JF786448:JQ786454 TB786448:TM786454 ACX786448:ADI786454 AMT786448:ANE786454 AWP786448:AXA786454 BGL786448:BGW786454 BQH786448:BQS786454 CAD786448:CAO786454 CJZ786448:CKK786454 CTV786448:CUG786454 DDR786448:DEC786454 DNN786448:DNY786454 DXJ786448:DXU786454 EHF786448:EHQ786454 ERB786448:ERM786454 FAX786448:FBI786454 FKT786448:FLE786454 FUP786448:FVA786454 GEL786448:GEW786454 GOH786448:GOS786454 GYD786448:GYO786454 HHZ786448:HIK786454 HRV786448:HSG786454 IBR786448:ICC786454 ILN786448:ILY786454 IVJ786448:IVU786454 JFF786448:JFQ786454 JPB786448:JPM786454 JYX786448:JZI786454 KIT786448:KJE786454 KSP786448:KTA786454 LCL786448:LCW786454 LMH786448:LMS786454 LWD786448:LWO786454 MFZ786448:MGK786454 MPV786448:MQG786454 MZR786448:NAC786454 NJN786448:NJY786454 NTJ786448:NTU786454 ODF786448:ODQ786454 ONB786448:ONM786454 OWX786448:OXI786454 PGT786448:PHE786454 PQP786448:PRA786454 QAL786448:QAW786454 QKH786448:QKS786454 QUD786448:QUO786454 RDZ786448:REK786454 RNV786448:ROG786454 RXR786448:RYC786454 SHN786448:SHY786454 SRJ786448:SRU786454 TBF786448:TBQ786454 TLB786448:TLM786454 TUX786448:TVI786454 UET786448:UFE786454 UOP786448:UPA786454 UYL786448:UYW786454 VIH786448:VIS786454 VSD786448:VSO786454 WBZ786448:WCK786454 WLV786448:WMG786454 WVR786448:WWC786454 JF851984:JQ851990 TB851984:TM851990 ACX851984:ADI851990 AMT851984:ANE851990 AWP851984:AXA851990 BGL851984:BGW851990 BQH851984:BQS851990 CAD851984:CAO851990 CJZ851984:CKK851990 CTV851984:CUG851990 DDR851984:DEC851990 DNN851984:DNY851990 DXJ851984:DXU851990 EHF851984:EHQ851990 ERB851984:ERM851990 FAX851984:FBI851990 FKT851984:FLE851990 FUP851984:FVA851990 GEL851984:GEW851990 GOH851984:GOS851990 GYD851984:GYO851990 HHZ851984:HIK851990 HRV851984:HSG851990 IBR851984:ICC851990 ILN851984:ILY851990 IVJ851984:IVU851990 JFF851984:JFQ851990 JPB851984:JPM851990 JYX851984:JZI851990 KIT851984:KJE851990 KSP851984:KTA851990 LCL851984:LCW851990 LMH851984:LMS851990 LWD851984:LWO851990 MFZ851984:MGK851990 MPV851984:MQG851990 MZR851984:NAC851990 NJN851984:NJY851990 NTJ851984:NTU851990 ODF851984:ODQ851990 ONB851984:ONM851990 OWX851984:OXI851990 PGT851984:PHE851990 PQP851984:PRA851990 QAL851984:QAW851990 QKH851984:QKS851990 QUD851984:QUO851990 RDZ851984:REK851990 RNV851984:ROG851990 RXR851984:RYC851990 SHN851984:SHY851990 SRJ851984:SRU851990 TBF851984:TBQ851990 TLB851984:TLM851990 TUX851984:TVI851990 UET851984:UFE851990 UOP851984:UPA851990 UYL851984:UYW851990 VIH851984:VIS851990 VSD851984:VSO851990 WBZ851984:WCK851990 WLV851984:WMG851990 WVR851984:WWC851990 JF917520:JQ917526 TB917520:TM917526 ACX917520:ADI917526 AMT917520:ANE917526 AWP917520:AXA917526 BGL917520:BGW917526 BQH917520:BQS917526 CAD917520:CAO917526 CJZ917520:CKK917526 CTV917520:CUG917526 DDR917520:DEC917526 DNN917520:DNY917526 DXJ917520:DXU917526 EHF917520:EHQ917526 ERB917520:ERM917526 FAX917520:FBI917526 FKT917520:FLE917526 FUP917520:FVA917526 GEL917520:GEW917526 GOH917520:GOS917526 GYD917520:GYO917526 HHZ917520:HIK917526 HRV917520:HSG917526 IBR917520:ICC917526 ILN917520:ILY917526 IVJ917520:IVU917526 JFF917520:JFQ917526 JPB917520:JPM917526 JYX917520:JZI917526 KIT917520:KJE917526 KSP917520:KTA917526 LCL917520:LCW917526 LMH917520:LMS917526 LWD917520:LWO917526 MFZ917520:MGK917526 MPV917520:MQG917526 MZR917520:NAC917526 NJN917520:NJY917526 NTJ917520:NTU917526 ODF917520:ODQ917526 ONB917520:ONM917526 OWX917520:OXI917526 PGT917520:PHE917526 PQP917520:PRA917526 QAL917520:QAW917526 QKH917520:QKS917526 QUD917520:QUO917526 RDZ917520:REK917526 RNV917520:ROG917526 RXR917520:RYC917526 SHN917520:SHY917526 SRJ917520:SRU917526 TBF917520:TBQ917526 TLB917520:TLM917526 TUX917520:TVI917526 UET917520:UFE917526 UOP917520:UPA917526 UYL917520:UYW917526 VIH917520:VIS917526 VSD917520:VSO917526 WBZ917520:WCK917526 WLV917520:WMG917526 WVR917520:WWC917526 JF983056:JQ983062 TB983056:TM983062 ACX983056:ADI983062 AMT983056:ANE983062 AWP983056:AXA983062 BGL983056:BGW983062 BQH983056:BQS983062 CAD983056:CAO983062 CJZ983056:CKK983062 CTV983056:CUG983062 DDR983056:DEC983062 DNN983056:DNY983062 DXJ983056:DXU983062 EHF983056:EHQ983062 ERB983056:ERM983062 FAX983056:FBI983062 FKT983056:FLE983062 FUP983056:FVA983062 GEL983056:GEW983062 GOH983056:GOS983062 GYD983056:GYO983062 HHZ983056:HIK983062 HRV983056:HSG983062 IBR983056:ICC983062 ILN983056:ILY983062 IVJ983056:IVU983062 JFF983056:JFQ983062 JPB983056:JPM983062 JYX983056:JZI983062 KIT983056:KJE983062 KSP983056:KTA983062 LCL983056:LCW983062 LMH983056:LMS983062 LWD983056:LWO983062 MFZ983056:MGK983062 MPV983056:MQG983062 MZR983056:NAC983062 NJN983056:NJY983062 NTJ983056:NTU983062 ODF983056:ODQ983062 ONB983056:ONM983062 OWX983056:OXI983062 PGT983056:PHE983062 PQP983056:PRA983062 QAL983056:QAW983062 QKH983056:QKS983062 QUD983056:QUO983062 RDZ983056:REK983062 RNV983056:ROG983062 RXR983056:RYC983062 SHN983056:SHY983062 SRJ983056:SRU983062 TBF983056:TBQ983062 TLB983056:TLM983062 TUX983056:TVI983062 UET983056:UFE983062 UOP983056:UPA983062 UYL983056:UYW983062 VIH983056:VIS983062 VSD983056:VSO983062 WBZ983056:WCK983062 WLV983056:WMG983062 B65552:U65558 B983056:U983062 B917520:U917526 B851984:U851990 B786448:U786454 B720912:U720918 B655376:U655382 B589840:U589846 B524304:U524310 B458768:U458774 B393232:U393238 B327696:U327702 B262160:U262166 B196624:U196630 B131088:U131094"/>
  </dataValidations>
  <pageMargins left="0.70866141732283472" right="0.70866141732283472" top="0.74803149606299213" bottom="0.74803149606299213" header="0.31496062992125984" footer="0.31496062992125984"/>
  <pageSetup paperSize="9" scale="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Форма 4.2.1</vt:lpstr>
      <vt:lpstr>OneRates_13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2019-12-23T08:43:30Z</dcterms:modified>
</cp:coreProperties>
</file>